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mc:AlternateContent xmlns:mc="http://schemas.openxmlformats.org/markup-compatibility/2006">
    <mc:Choice Requires="x15">
      <x15ac:absPath xmlns:x15ac="http://schemas.microsoft.com/office/spreadsheetml/2010/11/ac" url="H:\Amt_53\# SARS-CoV-2\# Organisatorisches\# Formulare\# KP-Listen\"/>
    </mc:Choice>
  </mc:AlternateContent>
  <bookViews>
    <workbookView xWindow="-25320" yWindow="-5205" windowWidth="25440" windowHeight="15390"/>
  </bookViews>
  <sheets>
    <sheet name="Kontaktpersonen" sheetId="1" r:id="rId1"/>
    <sheet name="Bestätigte Kontaktpersonen" sheetId="4" r:id="rId2"/>
    <sheet name="Dropdownlisten" sheetId="2" state="hidden" r:id="rId3"/>
  </sheets>
  <definedNames>
    <definedName name="_xlnm._FilterDatabase" localSheetId="0" hidden="1">Kontaktpersonen!$D$4:$S$4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7" i="1" l="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6" i="1" l="1"/>
  <c r="Z7" i="1" l="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6"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T6" i="1"/>
  <c r="U6" i="1"/>
  <c r="T7" i="1"/>
  <c r="U7" i="1"/>
  <c r="T8" i="1"/>
  <c r="U8" i="1"/>
  <c r="T9" i="1"/>
  <c r="U9" i="1"/>
  <c r="T10" i="1"/>
  <c r="U10" i="1"/>
  <c r="T11" i="1"/>
  <c r="U11" i="1"/>
  <c r="T12" i="1"/>
  <c r="U12" i="1"/>
  <c r="T13" i="1"/>
  <c r="U13" i="1"/>
  <c r="T14" i="1"/>
  <c r="U14" i="1"/>
  <c r="T15" i="1"/>
  <c r="U15" i="1"/>
  <c r="T16" i="1"/>
  <c r="U16" i="1"/>
  <c r="T17" i="1"/>
  <c r="U17" i="1"/>
  <c r="T18" i="1"/>
  <c r="U18" i="1"/>
  <c r="T19" i="1"/>
  <c r="U19" i="1"/>
  <c r="T20" i="1"/>
  <c r="U20" i="1"/>
  <c r="T21" i="1"/>
  <c r="U21" i="1"/>
  <c r="T22" i="1"/>
  <c r="U22" i="1"/>
  <c r="T23" i="1"/>
  <c r="U23" i="1"/>
  <c r="T24" i="1"/>
  <c r="U24" i="1"/>
  <c r="D2" i="4"/>
  <c r="D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R2" i="4"/>
  <c r="Q2" i="4"/>
  <c r="Q3" i="4"/>
  <c r="Q4" i="4"/>
  <c r="Q5" i="4"/>
  <c r="Q6" i="4"/>
  <c r="Q7" i="4"/>
  <c r="Q8" i="4"/>
  <c r="Q9" i="4"/>
  <c r="Q10" i="4"/>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109" i="4"/>
  <c r="Q110" i="4"/>
  <c r="Q111" i="4"/>
  <c r="Q112" i="4"/>
  <c r="Q113" i="4"/>
  <c r="Q114" i="4"/>
  <c r="Q115" i="4"/>
  <c r="Q116" i="4"/>
  <c r="Q117" i="4"/>
  <c r="Q118" i="4"/>
  <c r="Q119" i="4"/>
  <c r="Q120" i="4"/>
  <c r="Q121" i="4"/>
  <c r="Q122" i="4"/>
  <c r="Q123" i="4"/>
  <c r="Q124" i="4"/>
  <c r="Q125" i="4"/>
  <c r="Q126" i="4"/>
  <c r="Q127" i="4"/>
  <c r="Q128" i="4"/>
  <c r="Q129" i="4"/>
  <c r="Q130" i="4"/>
  <c r="Q131" i="4"/>
  <c r="Q132" i="4"/>
  <c r="Q133" i="4"/>
  <c r="Q134" i="4"/>
  <c r="Q135" i="4"/>
  <c r="Q136" i="4"/>
  <c r="Q137" i="4"/>
  <c r="Q138" i="4"/>
  <c r="Q139" i="4"/>
  <c r="Q140" i="4"/>
  <c r="Q141" i="4"/>
  <c r="Q142" i="4"/>
  <c r="Q143" i="4"/>
  <c r="Q144" i="4"/>
  <c r="Q145" i="4"/>
  <c r="Q146" i="4"/>
  <c r="Q147" i="4"/>
  <c r="Q148" i="4"/>
  <c r="Q149" i="4"/>
  <c r="Q150" i="4"/>
  <c r="Q151" i="4"/>
  <c r="Q152" i="4"/>
  <c r="Q153" i="4"/>
  <c r="Q154" i="4"/>
  <c r="Q155" i="4"/>
  <c r="Q156" i="4"/>
  <c r="Q157" i="4"/>
  <c r="Q158" i="4"/>
  <c r="Q159" i="4"/>
  <c r="Q160" i="4"/>
  <c r="Q161" i="4"/>
  <c r="Q162" i="4"/>
  <c r="Q163" i="4"/>
  <c r="Q164" i="4"/>
  <c r="Q165" i="4"/>
  <c r="Q166" i="4"/>
  <c r="Q167" i="4"/>
  <c r="Q168" i="4"/>
  <c r="Q169" i="4"/>
  <c r="Q170" i="4"/>
  <c r="Q171" i="4"/>
  <c r="Q172" i="4"/>
  <c r="Q173" i="4"/>
  <c r="Q174" i="4"/>
  <c r="Q175" i="4"/>
  <c r="Q176" i="4"/>
  <c r="Q177" i="4"/>
  <c r="Q178" i="4"/>
  <c r="Q179" i="4"/>
  <c r="Q180" i="4"/>
  <c r="Q181" i="4"/>
  <c r="Q182" i="4"/>
  <c r="Q183" i="4"/>
  <c r="Q184" i="4"/>
  <c r="Q185" i="4"/>
  <c r="Q186" i="4"/>
  <c r="Q187" i="4"/>
  <c r="Q188" i="4"/>
  <c r="Q189" i="4"/>
  <c r="Q190" i="4"/>
  <c r="Q191" i="4"/>
  <c r="Q192" i="4"/>
  <c r="Q193" i="4"/>
  <c r="Q194" i="4"/>
  <c r="Q195" i="4"/>
  <c r="Q196" i="4"/>
  <c r="Q197" i="4"/>
  <c r="Q198" i="4"/>
  <c r="Q199" i="4"/>
  <c r="Q200" i="4"/>
  <c r="Q201" i="4"/>
  <c r="Q202"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4" i="4"/>
  <c r="R95" i="4"/>
  <c r="R96" i="4"/>
  <c r="R97" i="4"/>
  <c r="R98" i="4"/>
  <c r="R99" i="4"/>
  <c r="R100" i="4"/>
  <c r="R101" i="4"/>
  <c r="R102" i="4"/>
  <c r="R103" i="4"/>
  <c r="R104" i="4"/>
  <c r="R105" i="4"/>
  <c r="R106" i="4"/>
  <c r="R107" i="4"/>
  <c r="R108" i="4"/>
  <c r="R109" i="4"/>
  <c r="R110" i="4"/>
  <c r="R111" i="4"/>
  <c r="R112" i="4"/>
  <c r="R113" i="4"/>
  <c r="R114" i="4"/>
  <c r="R115" i="4"/>
  <c r="R116" i="4"/>
  <c r="R117" i="4"/>
  <c r="R118" i="4"/>
  <c r="R119" i="4"/>
  <c r="R120" i="4"/>
  <c r="R121" i="4"/>
  <c r="R122" i="4"/>
  <c r="R123" i="4"/>
  <c r="R124" i="4"/>
  <c r="R125" i="4"/>
  <c r="R126" i="4"/>
  <c r="R127" i="4"/>
  <c r="R128" i="4"/>
  <c r="R129" i="4"/>
  <c r="R130" i="4"/>
  <c r="R131" i="4"/>
  <c r="R132" i="4"/>
  <c r="R133" i="4"/>
  <c r="R134" i="4"/>
  <c r="R135" i="4"/>
  <c r="R136" i="4"/>
  <c r="R137" i="4"/>
  <c r="R138" i="4"/>
  <c r="R139" i="4"/>
  <c r="R140" i="4"/>
  <c r="R141" i="4"/>
  <c r="R142" i="4"/>
  <c r="R143" i="4"/>
  <c r="R144" i="4"/>
  <c r="R145" i="4"/>
  <c r="R146" i="4"/>
  <c r="R147" i="4"/>
  <c r="R148" i="4"/>
  <c r="R149" i="4"/>
  <c r="R150" i="4"/>
  <c r="R151" i="4"/>
  <c r="R152" i="4"/>
  <c r="R153" i="4"/>
  <c r="R154" i="4"/>
  <c r="R155" i="4"/>
  <c r="R156" i="4"/>
  <c r="R157" i="4"/>
  <c r="R158" i="4"/>
  <c r="R159" i="4"/>
  <c r="R160" i="4"/>
  <c r="R161" i="4"/>
  <c r="R162" i="4"/>
  <c r="R163" i="4"/>
  <c r="R164" i="4"/>
  <c r="R165" i="4"/>
  <c r="R166" i="4"/>
  <c r="R167" i="4"/>
  <c r="R168" i="4"/>
  <c r="R169" i="4"/>
  <c r="R170" i="4"/>
  <c r="R171" i="4"/>
  <c r="R172" i="4"/>
  <c r="R173" i="4"/>
  <c r="R174" i="4"/>
  <c r="R175" i="4"/>
  <c r="R176" i="4"/>
  <c r="R177" i="4"/>
  <c r="R178" i="4"/>
  <c r="R179" i="4"/>
  <c r="R180" i="4"/>
  <c r="R181" i="4"/>
  <c r="R182" i="4"/>
  <c r="R183" i="4"/>
  <c r="R184" i="4"/>
  <c r="R185" i="4"/>
  <c r="R186" i="4"/>
  <c r="R187" i="4"/>
  <c r="R188" i="4"/>
  <c r="R189" i="4"/>
  <c r="R190" i="4"/>
  <c r="R191" i="4"/>
  <c r="R192" i="4"/>
  <c r="R193" i="4"/>
  <c r="R194" i="4"/>
  <c r="R195" i="4"/>
  <c r="R196" i="4"/>
  <c r="R197" i="4"/>
  <c r="R198" i="4"/>
  <c r="R199" i="4"/>
  <c r="R200" i="4"/>
  <c r="R201" i="4"/>
  <c r="R202" i="4"/>
  <c r="B3" i="4"/>
  <c r="B4" i="4"/>
  <c r="B5" i="4"/>
  <c r="B6" i="4"/>
  <c r="B7" i="4"/>
  <c r="B8" i="4"/>
  <c r="B9" i="4"/>
  <c r="B10" i="4"/>
  <c r="B11" i="4"/>
  <c r="B12" i="4"/>
  <c r="B13" i="4"/>
  <c r="B14" i="4"/>
  <c r="B15" i="4"/>
  <c r="B16" i="4"/>
  <c r="R3" i="4"/>
  <c r="R4" i="4"/>
  <c r="R5" i="4"/>
  <c r="R6" i="4"/>
  <c r="R7" i="4"/>
  <c r="R8" i="4"/>
  <c r="R9" i="4"/>
  <c r="R10" i="4"/>
  <c r="R11" i="4"/>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6" i="1"/>
  <c r="V7" i="1"/>
  <c r="V8" i="1"/>
  <c r="V9" i="1"/>
  <c r="V10" i="1"/>
  <c r="V11" i="1"/>
  <c r="V12" i="1"/>
  <c r="V13" i="1"/>
  <c r="V14" i="1"/>
  <c r="V15" i="1"/>
  <c r="V16" i="1"/>
  <c r="V17" i="1"/>
  <c r="V18" i="1"/>
  <c r="V19" i="1"/>
  <c r="V20" i="1"/>
  <c r="V21" i="1"/>
  <c r="V22" i="1"/>
  <c r="V23" i="1"/>
  <c r="V24" i="1"/>
  <c r="B2" i="4"/>
  <c r="E4" i="4" l="1"/>
  <c r="F4" i="4"/>
  <c r="G4" i="4"/>
  <c r="H4" i="4"/>
  <c r="I4" i="4"/>
  <c r="J4" i="4"/>
  <c r="K4" i="4"/>
  <c r="L4" i="4"/>
  <c r="M4" i="4"/>
  <c r="N4" i="4"/>
  <c r="E5" i="4"/>
  <c r="F5" i="4"/>
  <c r="G5" i="4"/>
  <c r="H5" i="4"/>
  <c r="I5" i="4"/>
  <c r="J5" i="4"/>
  <c r="K5" i="4"/>
  <c r="L5" i="4"/>
  <c r="M5" i="4"/>
  <c r="N5" i="4"/>
  <c r="E6" i="4"/>
  <c r="F6" i="4"/>
  <c r="G6" i="4"/>
  <c r="H6" i="4"/>
  <c r="I6" i="4"/>
  <c r="J6" i="4"/>
  <c r="K6" i="4"/>
  <c r="L6" i="4"/>
  <c r="M6" i="4"/>
  <c r="N6" i="4"/>
  <c r="E7" i="4"/>
  <c r="F7" i="4"/>
  <c r="G7" i="4"/>
  <c r="H7" i="4"/>
  <c r="I7" i="4"/>
  <c r="J7" i="4"/>
  <c r="K7" i="4"/>
  <c r="L7" i="4"/>
  <c r="M7" i="4"/>
  <c r="N7" i="4"/>
  <c r="E8" i="4"/>
  <c r="F8" i="4"/>
  <c r="G8" i="4"/>
  <c r="H8" i="4"/>
  <c r="I8" i="4"/>
  <c r="J8" i="4"/>
  <c r="K8" i="4"/>
  <c r="L8" i="4"/>
  <c r="M8" i="4"/>
  <c r="N8" i="4"/>
  <c r="E9" i="4"/>
  <c r="F9" i="4"/>
  <c r="G9" i="4"/>
  <c r="H9" i="4"/>
  <c r="I9" i="4"/>
  <c r="J9" i="4"/>
  <c r="K9" i="4"/>
  <c r="L9" i="4"/>
  <c r="M9" i="4"/>
  <c r="N9" i="4"/>
  <c r="E10" i="4"/>
  <c r="F10" i="4"/>
  <c r="G10" i="4"/>
  <c r="H10" i="4"/>
  <c r="I10" i="4"/>
  <c r="J10" i="4"/>
  <c r="K10" i="4"/>
  <c r="L10" i="4"/>
  <c r="M10" i="4"/>
  <c r="N10" i="4"/>
  <c r="E11" i="4"/>
  <c r="F11" i="4"/>
  <c r="G11" i="4"/>
  <c r="H11" i="4"/>
  <c r="I11" i="4"/>
  <c r="J11" i="4"/>
  <c r="K11" i="4"/>
  <c r="L11" i="4"/>
  <c r="M11" i="4"/>
  <c r="N11" i="4"/>
  <c r="O11" i="4"/>
  <c r="E12" i="4"/>
  <c r="F12" i="4"/>
  <c r="G12" i="4"/>
  <c r="H12" i="4"/>
  <c r="I12" i="4"/>
  <c r="J12" i="4"/>
  <c r="K12" i="4"/>
  <c r="L12" i="4"/>
  <c r="M12" i="4"/>
  <c r="N12" i="4"/>
  <c r="E13" i="4"/>
  <c r="F13" i="4"/>
  <c r="G13" i="4"/>
  <c r="H13" i="4"/>
  <c r="I13" i="4"/>
  <c r="J13" i="4"/>
  <c r="K13" i="4"/>
  <c r="L13" i="4"/>
  <c r="M13" i="4"/>
  <c r="N13" i="4"/>
  <c r="E14" i="4"/>
  <c r="F14" i="4"/>
  <c r="G14" i="4"/>
  <c r="H14" i="4"/>
  <c r="I14" i="4"/>
  <c r="J14" i="4"/>
  <c r="K14" i="4"/>
  <c r="L14" i="4"/>
  <c r="M14" i="4"/>
  <c r="N14" i="4"/>
  <c r="O14" i="4"/>
  <c r="E15" i="4"/>
  <c r="F15" i="4"/>
  <c r="G15" i="4"/>
  <c r="H15" i="4"/>
  <c r="I15" i="4"/>
  <c r="J15" i="4"/>
  <c r="K15" i="4"/>
  <c r="L15" i="4"/>
  <c r="M15" i="4"/>
  <c r="N15" i="4"/>
  <c r="E16" i="4"/>
  <c r="F16" i="4"/>
  <c r="G16" i="4"/>
  <c r="H16" i="4"/>
  <c r="I16" i="4"/>
  <c r="J16" i="4"/>
  <c r="K16" i="4"/>
  <c r="L16" i="4"/>
  <c r="M16" i="4"/>
  <c r="N16" i="4"/>
  <c r="E17" i="4"/>
  <c r="F17" i="4"/>
  <c r="G17" i="4"/>
  <c r="H17" i="4"/>
  <c r="I17" i="4"/>
  <c r="J17" i="4"/>
  <c r="K17" i="4"/>
  <c r="L17" i="4"/>
  <c r="M17" i="4"/>
  <c r="N17" i="4"/>
  <c r="E18" i="4"/>
  <c r="F18" i="4"/>
  <c r="G18" i="4"/>
  <c r="H18" i="4"/>
  <c r="I18" i="4"/>
  <c r="J18" i="4"/>
  <c r="K18" i="4"/>
  <c r="L18" i="4"/>
  <c r="M18" i="4"/>
  <c r="N18" i="4"/>
  <c r="E19" i="4"/>
  <c r="F19" i="4"/>
  <c r="G19" i="4"/>
  <c r="H19" i="4"/>
  <c r="I19" i="4"/>
  <c r="J19" i="4"/>
  <c r="K19" i="4"/>
  <c r="L19" i="4"/>
  <c r="M19" i="4"/>
  <c r="N19" i="4"/>
  <c r="E20" i="4"/>
  <c r="F20" i="4"/>
  <c r="G20" i="4"/>
  <c r="H20" i="4"/>
  <c r="I20" i="4"/>
  <c r="J20" i="4"/>
  <c r="K20" i="4"/>
  <c r="L20" i="4"/>
  <c r="M20" i="4"/>
  <c r="N20" i="4"/>
  <c r="E21" i="4"/>
  <c r="F21" i="4"/>
  <c r="G21" i="4"/>
  <c r="H21" i="4"/>
  <c r="I21" i="4"/>
  <c r="J21" i="4"/>
  <c r="K21" i="4"/>
  <c r="L21" i="4"/>
  <c r="M21" i="4"/>
  <c r="N21" i="4"/>
  <c r="E22" i="4"/>
  <c r="C22" i="4" s="1"/>
  <c r="F22" i="4"/>
  <c r="G22" i="4"/>
  <c r="H22" i="4"/>
  <c r="I22" i="4"/>
  <c r="J22" i="4"/>
  <c r="K22" i="4"/>
  <c r="L22" i="4"/>
  <c r="M22" i="4"/>
  <c r="N22" i="4"/>
  <c r="E23" i="4"/>
  <c r="C23" i="4" s="1"/>
  <c r="F23" i="4"/>
  <c r="G23" i="4"/>
  <c r="H23" i="4"/>
  <c r="I23" i="4"/>
  <c r="J23" i="4"/>
  <c r="K23" i="4"/>
  <c r="L23" i="4"/>
  <c r="M23" i="4"/>
  <c r="N23" i="4"/>
  <c r="E24" i="4"/>
  <c r="C24" i="4" s="1"/>
  <c r="F24" i="4"/>
  <c r="G24" i="4"/>
  <c r="H24" i="4"/>
  <c r="I24" i="4"/>
  <c r="J24" i="4"/>
  <c r="K24" i="4"/>
  <c r="L24" i="4"/>
  <c r="M24" i="4"/>
  <c r="N24" i="4"/>
  <c r="E25" i="4"/>
  <c r="C25" i="4" s="1"/>
  <c r="F25" i="4"/>
  <c r="G25" i="4"/>
  <c r="H25" i="4"/>
  <c r="I25" i="4"/>
  <c r="J25" i="4"/>
  <c r="K25" i="4"/>
  <c r="L25" i="4"/>
  <c r="M25" i="4"/>
  <c r="N25" i="4"/>
  <c r="E26" i="4"/>
  <c r="C26" i="4" s="1"/>
  <c r="F26" i="4"/>
  <c r="G26" i="4"/>
  <c r="H26" i="4"/>
  <c r="I26" i="4"/>
  <c r="J26" i="4"/>
  <c r="K26" i="4"/>
  <c r="L26" i="4"/>
  <c r="M26" i="4"/>
  <c r="N26" i="4"/>
  <c r="E27" i="4"/>
  <c r="C27" i="4" s="1"/>
  <c r="F27" i="4"/>
  <c r="G27" i="4"/>
  <c r="H27" i="4"/>
  <c r="I27" i="4"/>
  <c r="J27" i="4"/>
  <c r="K27" i="4"/>
  <c r="L27" i="4"/>
  <c r="M27" i="4"/>
  <c r="N27" i="4"/>
  <c r="E28" i="4"/>
  <c r="C28" i="4" s="1"/>
  <c r="F28" i="4"/>
  <c r="G28" i="4"/>
  <c r="H28" i="4"/>
  <c r="I28" i="4"/>
  <c r="J28" i="4"/>
  <c r="K28" i="4"/>
  <c r="L28" i="4"/>
  <c r="M28" i="4"/>
  <c r="N28" i="4"/>
  <c r="E29" i="4"/>
  <c r="C29" i="4" s="1"/>
  <c r="F29" i="4"/>
  <c r="G29" i="4"/>
  <c r="H29" i="4"/>
  <c r="I29" i="4"/>
  <c r="J29" i="4"/>
  <c r="K29" i="4"/>
  <c r="L29" i="4"/>
  <c r="M29" i="4"/>
  <c r="N29" i="4"/>
  <c r="E30" i="4"/>
  <c r="C30" i="4" s="1"/>
  <c r="F30" i="4"/>
  <c r="G30" i="4"/>
  <c r="H30" i="4"/>
  <c r="I30" i="4"/>
  <c r="J30" i="4"/>
  <c r="K30" i="4"/>
  <c r="L30" i="4"/>
  <c r="M30" i="4"/>
  <c r="N30" i="4"/>
  <c r="E31" i="4"/>
  <c r="C31" i="4" s="1"/>
  <c r="F31" i="4"/>
  <c r="G31" i="4"/>
  <c r="H31" i="4"/>
  <c r="I31" i="4"/>
  <c r="J31" i="4"/>
  <c r="K31" i="4"/>
  <c r="L31" i="4"/>
  <c r="M31" i="4"/>
  <c r="N31" i="4"/>
  <c r="E32" i="4"/>
  <c r="C32" i="4" s="1"/>
  <c r="F32" i="4"/>
  <c r="G32" i="4"/>
  <c r="H32" i="4"/>
  <c r="I32" i="4"/>
  <c r="J32" i="4"/>
  <c r="K32" i="4"/>
  <c r="L32" i="4"/>
  <c r="M32" i="4"/>
  <c r="N32" i="4"/>
  <c r="E33" i="4"/>
  <c r="C33" i="4" s="1"/>
  <c r="F33" i="4"/>
  <c r="G33" i="4"/>
  <c r="H33" i="4"/>
  <c r="I33" i="4"/>
  <c r="J33" i="4"/>
  <c r="K33" i="4"/>
  <c r="L33" i="4"/>
  <c r="M33" i="4"/>
  <c r="N33" i="4"/>
  <c r="E34" i="4"/>
  <c r="C34" i="4" s="1"/>
  <c r="F34" i="4"/>
  <c r="G34" i="4"/>
  <c r="H34" i="4"/>
  <c r="I34" i="4"/>
  <c r="J34" i="4"/>
  <c r="K34" i="4"/>
  <c r="L34" i="4"/>
  <c r="M34" i="4"/>
  <c r="N34" i="4"/>
  <c r="E35" i="4"/>
  <c r="C35" i="4" s="1"/>
  <c r="F35" i="4"/>
  <c r="G35" i="4"/>
  <c r="H35" i="4"/>
  <c r="I35" i="4"/>
  <c r="J35" i="4"/>
  <c r="K35" i="4"/>
  <c r="L35" i="4"/>
  <c r="M35" i="4"/>
  <c r="N35" i="4"/>
  <c r="E36" i="4"/>
  <c r="C36" i="4" s="1"/>
  <c r="F36" i="4"/>
  <c r="G36" i="4"/>
  <c r="H36" i="4"/>
  <c r="I36" i="4"/>
  <c r="J36" i="4"/>
  <c r="K36" i="4"/>
  <c r="L36" i="4"/>
  <c r="M36" i="4"/>
  <c r="N36" i="4"/>
  <c r="E37" i="4"/>
  <c r="C37" i="4" s="1"/>
  <c r="F37" i="4"/>
  <c r="G37" i="4"/>
  <c r="H37" i="4"/>
  <c r="I37" i="4"/>
  <c r="J37" i="4"/>
  <c r="K37" i="4"/>
  <c r="L37" i="4"/>
  <c r="M37" i="4"/>
  <c r="N37" i="4"/>
  <c r="E38" i="4"/>
  <c r="C38" i="4" s="1"/>
  <c r="F38" i="4"/>
  <c r="G38" i="4"/>
  <c r="H38" i="4"/>
  <c r="I38" i="4"/>
  <c r="J38" i="4"/>
  <c r="K38" i="4"/>
  <c r="L38" i="4"/>
  <c r="M38" i="4"/>
  <c r="N38" i="4"/>
  <c r="E39" i="4"/>
  <c r="C39" i="4" s="1"/>
  <c r="F39" i="4"/>
  <c r="G39" i="4"/>
  <c r="H39" i="4"/>
  <c r="I39" i="4"/>
  <c r="J39" i="4"/>
  <c r="K39" i="4"/>
  <c r="L39" i="4"/>
  <c r="M39" i="4"/>
  <c r="N39" i="4"/>
  <c r="E40" i="4"/>
  <c r="C40" i="4" s="1"/>
  <c r="F40" i="4"/>
  <c r="G40" i="4"/>
  <c r="H40" i="4"/>
  <c r="I40" i="4"/>
  <c r="J40" i="4"/>
  <c r="K40" i="4"/>
  <c r="L40" i="4"/>
  <c r="M40" i="4"/>
  <c r="N40" i="4"/>
  <c r="E41" i="4"/>
  <c r="C41" i="4" s="1"/>
  <c r="F41" i="4"/>
  <c r="G41" i="4"/>
  <c r="H41" i="4"/>
  <c r="I41" i="4"/>
  <c r="J41" i="4"/>
  <c r="K41" i="4"/>
  <c r="L41" i="4"/>
  <c r="M41" i="4"/>
  <c r="N41" i="4"/>
  <c r="E42" i="4"/>
  <c r="C42" i="4" s="1"/>
  <c r="F42" i="4"/>
  <c r="G42" i="4"/>
  <c r="H42" i="4"/>
  <c r="I42" i="4"/>
  <c r="J42" i="4"/>
  <c r="K42" i="4"/>
  <c r="L42" i="4"/>
  <c r="M42" i="4"/>
  <c r="N42" i="4"/>
  <c r="E43" i="4"/>
  <c r="C43" i="4" s="1"/>
  <c r="F43" i="4"/>
  <c r="G43" i="4"/>
  <c r="H43" i="4"/>
  <c r="I43" i="4"/>
  <c r="J43" i="4"/>
  <c r="K43" i="4"/>
  <c r="L43" i="4"/>
  <c r="M43" i="4"/>
  <c r="N43" i="4"/>
  <c r="E44" i="4"/>
  <c r="C44" i="4" s="1"/>
  <c r="F44" i="4"/>
  <c r="G44" i="4"/>
  <c r="H44" i="4"/>
  <c r="I44" i="4"/>
  <c r="J44" i="4"/>
  <c r="K44" i="4"/>
  <c r="L44" i="4"/>
  <c r="M44" i="4"/>
  <c r="N44" i="4"/>
  <c r="E45" i="4"/>
  <c r="C45" i="4" s="1"/>
  <c r="F45" i="4"/>
  <c r="G45" i="4"/>
  <c r="H45" i="4"/>
  <c r="I45" i="4"/>
  <c r="J45" i="4"/>
  <c r="K45" i="4"/>
  <c r="L45" i="4"/>
  <c r="M45" i="4"/>
  <c r="N45" i="4"/>
  <c r="E46" i="4"/>
  <c r="C46" i="4" s="1"/>
  <c r="F46" i="4"/>
  <c r="G46" i="4"/>
  <c r="H46" i="4"/>
  <c r="I46" i="4"/>
  <c r="J46" i="4"/>
  <c r="K46" i="4"/>
  <c r="L46" i="4"/>
  <c r="M46" i="4"/>
  <c r="N46" i="4"/>
  <c r="E47" i="4"/>
  <c r="C47" i="4" s="1"/>
  <c r="F47" i="4"/>
  <c r="G47" i="4"/>
  <c r="H47" i="4"/>
  <c r="I47" i="4"/>
  <c r="J47" i="4"/>
  <c r="K47" i="4"/>
  <c r="L47" i="4"/>
  <c r="M47" i="4"/>
  <c r="N47" i="4"/>
  <c r="E48" i="4"/>
  <c r="C48" i="4" s="1"/>
  <c r="F48" i="4"/>
  <c r="G48" i="4"/>
  <c r="H48" i="4"/>
  <c r="I48" i="4"/>
  <c r="J48" i="4"/>
  <c r="K48" i="4"/>
  <c r="L48" i="4"/>
  <c r="M48" i="4"/>
  <c r="N48" i="4"/>
  <c r="E49" i="4"/>
  <c r="C49" i="4" s="1"/>
  <c r="F49" i="4"/>
  <c r="G49" i="4"/>
  <c r="H49" i="4"/>
  <c r="I49" i="4"/>
  <c r="J49" i="4"/>
  <c r="K49" i="4"/>
  <c r="L49" i="4"/>
  <c r="M49" i="4"/>
  <c r="N49" i="4"/>
  <c r="E50" i="4"/>
  <c r="C50" i="4" s="1"/>
  <c r="F50" i="4"/>
  <c r="G50" i="4"/>
  <c r="H50" i="4"/>
  <c r="I50" i="4"/>
  <c r="J50" i="4"/>
  <c r="K50" i="4"/>
  <c r="L50" i="4"/>
  <c r="M50" i="4"/>
  <c r="N50" i="4"/>
  <c r="E51" i="4"/>
  <c r="C51" i="4" s="1"/>
  <c r="F51" i="4"/>
  <c r="G51" i="4"/>
  <c r="H51" i="4"/>
  <c r="I51" i="4"/>
  <c r="J51" i="4"/>
  <c r="K51" i="4"/>
  <c r="L51" i="4"/>
  <c r="M51" i="4"/>
  <c r="N51" i="4"/>
  <c r="E52" i="4"/>
  <c r="C52" i="4" s="1"/>
  <c r="F52" i="4"/>
  <c r="G52" i="4"/>
  <c r="H52" i="4"/>
  <c r="I52" i="4"/>
  <c r="J52" i="4"/>
  <c r="K52" i="4"/>
  <c r="L52" i="4"/>
  <c r="M52" i="4"/>
  <c r="N52" i="4"/>
  <c r="E53" i="4"/>
  <c r="C53" i="4" s="1"/>
  <c r="F53" i="4"/>
  <c r="G53" i="4"/>
  <c r="H53" i="4"/>
  <c r="I53" i="4"/>
  <c r="J53" i="4"/>
  <c r="K53" i="4"/>
  <c r="L53" i="4"/>
  <c r="M53" i="4"/>
  <c r="N53" i="4"/>
  <c r="E54" i="4"/>
  <c r="C54" i="4" s="1"/>
  <c r="F54" i="4"/>
  <c r="G54" i="4"/>
  <c r="H54" i="4"/>
  <c r="I54" i="4"/>
  <c r="J54" i="4"/>
  <c r="K54" i="4"/>
  <c r="L54" i="4"/>
  <c r="M54" i="4"/>
  <c r="N54" i="4"/>
  <c r="E55" i="4"/>
  <c r="C55" i="4" s="1"/>
  <c r="F55" i="4"/>
  <c r="G55" i="4"/>
  <c r="H55" i="4"/>
  <c r="I55" i="4"/>
  <c r="J55" i="4"/>
  <c r="K55" i="4"/>
  <c r="L55" i="4"/>
  <c r="M55" i="4"/>
  <c r="N55" i="4"/>
  <c r="E56" i="4"/>
  <c r="C56" i="4" s="1"/>
  <c r="F56" i="4"/>
  <c r="G56" i="4"/>
  <c r="H56" i="4"/>
  <c r="I56" i="4"/>
  <c r="J56" i="4"/>
  <c r="K56" i="4"/>
  <c r="L56" i="4"/>
  <c r="M56" i="4"/>
  <c r="N56" i="4"/>
  <c r="E57" i="4"/>
  <c r="C57" i="4" s="1"/>
  <c r="F57" i="4"/>
  <c r="G57" i="4"/>
  <c r="H57" i="4"/>
  <c r="I57" i="4"/>
  <c r="J57" i="4"/>
  <c r="K57" i="4"/>
  <c r="L57" i="4"/>
  <c r="M57" i="4"/>
  <c r="N57" i="4"/>
  <c r="E58" i="4"/>
  <c r="C58" i="4" s="1"/>
  <c r="F58" i="4"/>
  <c r="G58" i="4"/>
  <c r="H58" i="4"/>
  <c r="I58" i="4"/>
  <c r="J58" i="4"/>
  <c r="K58" i="4"/>
  <c r="L58" i="4"/>
  <c r="M58" i="4"/>
  <c r="N58" i="4"/>
  <c r="E59" i="4"/>
  <c r="C59" i="4" s="1"/>
  <c r="F59" i="4"/>
  <c r="G59" i="4"/>
  <c r="H59" i="4"/>
  <c r="I59" i="4"/>
  <c r="J59" i="4"/>
  <c r="K59" i="4"/>
  <c r="L59" i="4"/>
  <c r="M59" i="4"/>
  <c r="N59" i="4"/>
  <c r="E60" i="4"/>
  <c r="C60" i="4" s="1"/>
  <c r="F60" i="4"/>
  <c r="G60" i="4"/>
  <c r="H60" i="4"/>
  <c r="I60" i="4"/>
  <c r="J60" i="4"/>
  <c r="K60" i="4"/>
  <c r="L60" i="4"/>
  <c r="M60" i="4"/>
  <c r="N60" i="4"/>
  <c r="E61" i="4"/>
  <c r="C61" i="4" s="1"/>
  <c r="F61" i="4"/>
  <c r="G61" i="4"/>
  <c r="H61" i="4"/>
  <c r="I61" i="4"/>
  <c r="J61" i="4"/>
  <c r="K61" i="4"/>
  <c r="L61" i="4"/>
  <c r="M61" i="4"/>
  <c r="N61" i="4"/>
  <c r="E62" i="4"/>
  <c r="C62" i="4" s="1"/>
  <c r="F62" i="4"/>
  <c r="G62" i="4"/>
  <c r="H62" i="4"/>
  <c r="I62" i="4"/>
  <c r="J62" i="4"/>
  <c r="K62" i="4"/>
  <c r="L62" i="4"/>
  <c r="M62" i="4"/>
  <c r="N62" i="4"/>
  <c r="E63" i="4"/>
  <c r="C63" i="4" s="1"/>
  <c r="F63" i="4"/>
  <c r="G63" i="4"/>
  <c r="H63" i="4"/>
  <c r="I63" i="4"/>
  <c r="J63" i="4"/>
  <c r="K63" i="4"/>
  <c r="L63" i="4"/>
  <c r="M63" i="4"/>
  <c r="N63" i="4"/>
  <c r="E64" i="4"/>
  <c r="C64" i="4" s="1"/>
  <c r="F64" i="4"/>
  <c r="G64" i="4"/>
  <c r="H64" i="4"/>
  <c r="I64" i="4"/>
  <c r="J64" i="4"/>
  <c r="K64" i="4"/>
  <c r="L64" i="4"/>
  <c r="M64" i="4"/>
  <c r="N64" i="4"/>
  <c r="E65" i="4"/>
  <c r="C65" i="4" s="1"/>
  <c r="F65" i="4"/>
  <c r="G65" i="4"/>
  <c r="H65" i="4"/>
  <c r="I65" i="4"/>
  <c r="J65" i="4"/>
  <c r="K65" i="4"/>
  <c r="L65" i="4"/>
  <c r="M65" i="4"/>
  <c r="N65" i="4"/>
  <c r="E66" i="4"/>
  <c r="C66" i="4" s="1"/>
  <c r="F66" i="4"/>
  <c r="G66" i="4"/>
  <c r="H66" i="4"/>
  <c r="I66" i="4"/>
  <c r="J66" i="4"/>
  <c r="K66" i="4"/>
  <c r="L66" i="4"/>
  <c r="M66" i="4"/>
  <c r="N66" i="4"/>
  <c r="E67" i="4"/>
  <c r="C67" i="4" s="1"/>
  <c r="F67" i="4"/>
  <c r="G67" i="4"/>
  <c r="H67" i="4"/>
  <c r="I67" i="4"/>
  <c r="J67" i="4"/>
  <c r="K67" i="4"/>
  <c r="L67" i="4"/>
  <c r="M67" i="4"/>
  <c r="N67" i="4"/>
  <c r="E68" i="4"/>
  <c r="C68" i="4" s="1"/>
  <c r="F68" i="4"/>
  <c r="G68" i="4"/>
  <c r="H68" i="4"/>
  <c r="I68" i="4"/>
  <c r="J68" i="4"/>
  <c r="K68" i="4"/>
  <c r="L68" i="4"/>
  <c r="M68" i="4"/>
  <c r="N68" i="4"/>
  <c r="E69" i="4"/>
  <c r="C69" i="4" s="1"/>
  <c r="F69" i="4"/>
  <c r="G69" i="4"/>
  <c r="H69" i="4"/>
  <c r="I69" i="4"/>
  <c r="J69" i="4"/>
  <c r="K69" i="4"/>
  <c r="L69" i="4"/>
  <c r="M69" i="4"/>
  <c r="N69" i="4"/>
  <c r="E70" i="4"/>
  <c r="C70" i="4" s="1"/>
  <c r="F70" i="4"/>
  <c r="G70" i="4"/>
  <c r="H70" i="4"/>
  <c r="I70" i="4"/>
  <c r="J70" i="4"/>
  <c r="K70" i="4"/>
  <c r="L70" i="4"/>
  <c r="M70" i="4"/>
  <c r="N70" i="4"/>
  <c r="E71" i="4"/>
  <c r="C71" i="4" s="1"/>
  <c r="F71" i="4"/>
  <c r="G71" i="4"/>
  <c r="H71" i="4"/>
  <c r="I71" i="4"/>
  <c r="J71" i="4"/>
  <c r="K71" i="4"/>
  <c r="L71" i="4"/>
  <c r="M71" i="4"/>
  <c r="N71" i="4"/>
  <c r="E72" i="4"/>
  <c r="C72" i="4" s="1"/>
  <c r="F72" i="4"/>
  <c r="G72" i="4"/>
  <c r="H72" i="4"/>
  <c r="I72" i="4"/>
  <c r="J72" i="4"/>
  <c r="K72" i="4"/>
  <c r="L72" i="4"/>
  <c r="M72" i="4"/>
  <c r="N72" i="4"/>
  <c r="E73" i="4"/>
  <c r="C73" i="4" s="1"/>
  <c r="F73" i="4"/>
  <c r="G73" i="4"/>
  <c r="H73" i="4"/>
  <c r="I73" i="4"/>
  <c r="J73" i="4"/>
  <c r="K73" i="4"/>
  <c r="L73" i="4"/>
  <c r="M73" i="4"/>
  <c r="N73" i="4"/>
  <c r="E74" i="4"/>
  <c r="C74" i="4" s="1"/>
  <c r="F74" i="4"/>
  <c r="G74" i="4"/>
  <c r="H74" i="4"/>
  <c r="I74" i="4"/>
  <c r="J74" i="4"/>
  <c r="K74" i="4"/>
  <c r="L74" i="4"/>
  <c r="M74" i="4"/>
  <c r="N74" i="4"/>
  <c r="E75" i="4"/>
  <c r="C75" i="4" s="1"/>
  <c r="F75" i="4"/>
  <c r="G75" i="4"/>
  <c r="H75" i="4"/>
  <c r="I75" i="4"/>
  <c r="J75" i="4"/>
  <c r="K75" i="4"/>
  <c r="L75" i="4"/>
  <c r="M75" i="4"/>
  <c r="N75" i="4"/>
  <c r="E76" i="4"/>
  <c r="C76" i="4" s="1"/>
  <c r="F76" i="4"/>
  <c r="G76" i="4"/>
  <c r="H76" i="4"/>
  <c r="I76" i="4"/>
  <c r="J76" i="4"/>
  <c r="K76" i="4"/>
  <c r="L76" i="4"/>
  <c r="M76" i="4"/>
  <c r="N76" i="4"/>
  <c r="E77" i="4"/>
  <c r="C77" i="4" s="1"/>
  <c r="F77" i="4"/>
  <c r="G77" i="4"/>
  <c r="H77" i="4"/>
  <c r="I77" i="4"/>
  <c r="J77" i="4"/>
  <c r="K77" i="4"/>
  <c r="L77" i="4"/>
  <c r="M77" i="4"/>
  <c r="N77" i="4"/>
  <c r="E78" i="4"/>
  <c r="C78" i="4" s="1"/>
  <c r="F78" i="4"/>
  <c r="G78" i="4"/>
  <c r="H78" i="4"/>
  <c r="I78" i="4"/>
  <c r="J78" i="4"/>
  <c r="K78" i="4"/>
  <c r="L78" i="4"/>
  <c r="M78" i="4"/>
  <c r="N78" i="4"/>
  <c r="E79" i="4"/>
  <c r="C79" i="4" s="1"/>
  <c r="F79" i="4"/>
  <c r="G79" i="4"/>
  <c r="H79" i="4"/>
  <c r="I79" i="4"/>
  <c r="J79" i="4"/>
  <c r="K79" i="4"/>
  <c r="L79" i="4"/>
  <c r="M79" i="4"/>
  <c r="N79" i="4"/>
  <c r="E80" i="4"/>
  <c r="C80" i="4" s="1"/>
  <c r="F80" i="4"/>
  <c r="G80" i="4"/>
  <c r="H80" i="4"/>
  <c r="I80" i="4"/>
  <c r="J80" i="4"/>
  <c r="K80" i="4"/>
  <c r="L80" i="4"/>
  <c r="M80" i="4"/>
  <c r="N80" i="4"/>
  <c r="E81" i="4"/>
  <c r="C81" i="4" s="1"/>
  <c r="F81" i="4"/>
  <c r="G81" i="4"/>
  <c r="H81" i="4"/>
  <c r="I81" i="4"/>
  <c r="J81" i="4"/>
  <c r="K81" i="4"/>
  <c r="L81" i="4"/>
  <c r="M81" i="4"/>
  <c r="N81" i="4"/>
  <c r="E82" i="4"/>
  <c r="C82" i="4" s="1"/>
  <c r="F82" i="4"/>
  <c r="G82" i="4"/>
  <c r="H82" i="4"/>
  <c r="I82" i="4"/>
  <c r="J82" i="4"/>
  <c r="K82" i="4"/>
  <c r="L82" i="4"/>
  <c r="M82" i="4"/>
  <c r="N82" i="4"/>
  <c r="E83" i="4"/>
  <c r="C83" i="4" s="1"/>
  <c r="F83" i="4"/>
  <c r="G83" i="4"/>
  <c r="H83" i="4"/>
  <c r="I83" i="4"/>
  <c r="J83" i="4"/>
  <c r="K83" i="4"/>
  <c r="L83" i="4"/>
  <c r="M83" i="4"/>
  <c r="N83" i="4"/>
  <c r="E84" i="4"/>
  <c r="C84" i="4" s="1"/>
  <c r="F84" i="4"/>
  <c r="G84" i="4"/>
  <c r="H84" i="4"/>
  <c r="I84" i="4"/>
  <c r="J84" i="4"/>
  <c r="K84" i="4"/>
  <c r="L84" i="4"/>
  <c r="M84" i="4"/>
  <c r="N84" i="4"/>
  <c r="E85" i="4"/>
  <c r="C85" i="4" s="1"/>
  <c r="F85" i="4"/>
  <c r="G85" i="4"/>
  <c r="H85" i="4"/>
  <c r="I85" i="4"/>
  <c r="J85" i="4"/>
  <c r="K85" i="4"/>
  <c r="L85" i="4"/>
  <c r="M85" i="4"/>
  <c r="N85" i="4"/>
  <c r="E86" i="4"/>
  <c r="C86" i="4" s="1"/>
  <c r="F86" i="4"/>
  <c r="G86" i="4"/>
  <c r="H86" i="4"/>
  <c r="I86" i="4"/>
  <c r="J86" i="4"/>
  <c r="K86" i="4"/>
  <c r="L86" i="4"/>
  <c r="M86" i="4"/>
  <c r="N86" i="4"/>
  <c r="E87" i="4"/>
  <c r="C87" i="4" s="1"/>
  <c r="F87" i="4"/>
  <c r="G87" i="4"/>
  <c r="H87" i="4"/>
  <c r="I87" i="4"/>
  <c r="J87" i="4"/>
  <c r="K87" i="4"/>
  <c r="L87" i="4"/>
  <c r="M87" i="4"/>
  <c r="N87" i="4"/>
  <c r="E88" i="4"/>
  <c r="C88" i="4" s="1"/>
  <c r="F88" i="4"/>
  <c r="G88" i="4"/>
  <c r="H88" i="4"/>
  <c r="I88" i="4"/>
  <c r="J88" i="4"/>
  <c r="K88" i="4"/>
  <c r="L88" i="4"/>
  <c r="M88" i="4"/>
  <c r="N88" i="4"/>
  <c r="E89" i="4"/>
  <c r="C89" i="4" s="1"/>
  <c r="F89" i="4"/>
  <c r="G89" i="4"/>
  <c r="H89" i="4"/>
  <c r="I89" i="4"/>
  <c r="J89" i="4"/>
  <c r="K89" i="4"/>
  <c r="L89" i="4"/>
  <c r="M89" i="4"/>
  <c r="N89" i="4"/>
  <c r="E90" i="4"/>
  <c r="C90" i="4" s="1"/>
  <c r="F90" i="4"/>
  <c r="G90" i="4"/>
  <c r="H90" i="4"/>
  <c r="I90" i="4"/>
  <c r="J90" i="4"/>
  <c r="K90" i="4"/>
  <c r="L90" i="4"/>
  <c r="M90" i="4"/>
  <c r="N90" i="4"/>
  <c r="E91" i="4"/>
  <c r="C91" i="4" s="1"/>
  <c r="F91" i="4"/>
  <c r="G91" i="4"/>
  <c r="H91" i="4"/>
  <c r="I91" i="4"/>
  <c r="J91" i="4"/>
  <c r="K91" i="4"/>
  <c r="L91" i="4"/>
  <c r="M91" i="4"/>
  <c r="N91" i="4"/>
  <c r="E92" i="4"/>
  <c r="C92" i="4" s="1"/>
  <c r="F92" i="4"/>
  <c r="G92" i="4"/>
  <c r="H92" i="4"/>
  <c r="I92" i="4"/>
  <c r="J92" i="4"/>
  <c r="K92" i="4"/>
  <c r="L92" i="4"/>
  <c r="M92" i="4"/>
  <c r="N92" i="4"/>
  <c r="E93" i="4"/>
  <c r="C93" i="4" s="1"/>
  <c r="F93" i="4"/>
  <c r="G93" i="4"/>
  <c r="H93" i="4"/>
  <c r="I93" i="4"/>
  <c r="J93" i="4"/>
  <c r="K93" i="4"/>
  <c r="L93" i="4"/>
  <c r="M93" i="4"/>
  <c r="N93" i="4"/>
  <c r="E94" i="4"/>
  <c r="C94" i="4" s="1"/>
  <c r="F94" i="4"/>
  <c r="G94" i="4"/>
  <c r="H94" i="4"/>
  <c r="I94" i="4"/>
  <c r="J94" i="4"/>
  <c r="K94" i="4"/>
  <c r="L94" i="4"/>
  <c r="M94" i="4"/>
  <c r="N94" i="4"/>
  <c r="E95" i="4"/>
  <c r="C95" i="4" s="1"/>
  <c r="F95" i="4"/>
  <c r="G95" i="4"/>
  <c r="H95" i="4"/>
  <c r="I95" i="4"/>
  <c r="J95" i="4"/>
  <c r="K95" i="4"/>
  <c r="L95" i="4"/>
  <c r="M95" i="4"/>
  <c r="N95" i="4"/>
  <c r="E96" i="4"/>
  <c r="C96" i="4" s="1"/>
  <c r="F96" i="4"/>
  <c r="G96" i="4"/>
  <c r="H96" i="4"/>
  <c r="I96" i="4"/>
  <c r="J96" i="4"/>
  <c r="K96" i="4"/>
  <c r="L96" i="4"/>
  <c r="M96" i="4"/>
  <c r="N96" i="4"/>
  <c r="E97" i="4"/>
  <c r="C97" i="4" s="1"/>
  <c r="F97" i="4"/>
  <c r="G97" i="4"/>
  <c r="H97" i="4"/>
  <c r="I97" i="4"/>
  <c r="J97" i="4"/>
  <c r="K97" i="4"/>
  <c r="L97" i="4"/>
  <c r="M97" i="4"/>
  <c r="N97" i="4"/>
  <c r="E98" i="4"/>
  <c r="C98" i="4" s="1"/>
  <c r="F98" i="4"/>
  <c r="G98" i="4"/>
  <c r="H98" i="4"/>
  <c r="I98" i="4"/>
  <c r="J98" i="4"/>
  <c r="K98" i="4"/>
  <c r="L98" i="4"/>
  <c r="M98" i="4"/>
  <c r="N98" i="4"/>
  <c r="E99" i="4"/>
  <c r="C99" i="4" s="1"/>
  <c r="F99" i="4"/>
  <c r="G99" i="4"/>
  <c r="H99" i="4"/>
  <c r="I99" i="4"/>
  <c r="J99" i="4"/>
  <c r="K99" i="4"/>
  <c r="L99" i="4"/>
  <c r="M99" i="4"/>
  <c r="N99" i="4"/>
  <c r="E100" i="4"/>
  <c r="C100" i="4" s="1"/>
  <c r="F100" i="4"/>
  <c r="G100" i="4"/>
  <c r="H100" i="4"/>
  <c r="I100" i="4"/>
  <c r="J100" i="4"/>
  <c r="K100" i="4"/>
  <c r="L100" i="4"/>
  <c r="M100" i="4"/>
  <c r="N100" i="4"/>
  <c r="E101" i="4"/>
  <c r="C101" i="4" s="1"/>
  <c r="F101" i="4"/>
  <c r="G101" i="4"/>
  <c r="H101" i="4"/>
  <c r="I101" i="4"/>
  <c r="J101" i="4"/>
  <c r="K101" i="4"/>
  <c r="L101" i="4"/>
  <c r="M101" i="4"/>
  <c r="N101" i="4"/>
  <c r="E102" i="4"/>
  <c r="C102" i="4" s="1"/>
  <c r="F102" i="4"/>
  <c r="G102" i="4"/>
  <c r="H102" i="4"/>
  <c r="I102" i="4"/>
  <c r="J102" i="4"/>
  <c r="K102" i="4"/>
  <c r="L102" i="4"/>
  <c r="M102" i="4"/>
  <c r="N102" i="4"/>
  <c r="E103" i="4"/>
  <c r="C103" i="4" s="1"/>
  <c r="F103" i="4"/>
  <c r="G103" i="4"/>
  <c r="H103" i="4"/>
  <c r="I103" i="4"/>
  <c r="J103" i="4"/>
  <c r="K103" i="4"/>
  <c r="L103" i="4"/>
  <c r="M103" i="4"/>
  <c r="N103" i="4"/>
  <c r="E104" i="4"/>
  <c r="C104" i="4" s="1"/>
  <c r="F104" i="4"/>
  <c r="G104" i="4"/>
  <c r="H104" i="4"/>
  <c r="I104" i="4"/>
  <c r="J104" i="4"/>
  <c r="K104" i="4"/>
  <c r="L104" i="4"/>
  <c r="M104" i="4"/>
  <c r="N104" i="4"/>
  <c r="E105" i="4"/>
  <c r="C105" i="4" s="1"/>
  <c r="F105" i="4"/>
  <c r="G105" i="4"/>
  <c r="H105" i="4"/>
  <c r="I105" i="4"/>
  <c r="J105" i="4"/>
  <c r="K105" i="4"/>
  <c r="L105" i="4"/>
  <c r="M105" i="4"/>
  <c r="N105" i="4"/>
  <c r="E106" i="4"/>
  <c r="C106" i="4" s="1"/>
  <c r="F106" i="4"/>
  <c r="G106" i="4"/>
  <c r="H106" i="4"/>
  <c r="I106" i="4"/>
  <c r="J106" i="4"/>
  <c r="K106" i="4"/>
  <c r="L106" i="4"/>
  <c r="M106" i="4"/>
  <c r="N106" i="4"/>
  <c r="E107" i="4"/>
  <c r="C107" i="4" s="1"/>
  <c r="F107" i="4"/>
  <c r="G107" i="4"/>
  <c r="H107" i="4"/>
  <c r="I107" i="4"/>
  <c r="J107" i="4"/>
  <c r="K107" i="4"/>
  <c r="L107" i="4"/>
  <c r="M107" i="4"/>
  <c r="N107" i="4"/>
  <c r="E108" i="4"/>
  <c r="C108" i="4" s="1"/>
  <c r="F108" i="4"/>
  <c r="G108" i="4"/>
  <c r="H108" i="4"/>
  <c r="I108" i="4"/>
  <c r="J108" i="4"/>
  <c r="K108" i="4"/>
  <c r="L108" i="4"/>
  <c r="M108" i="4"/>
  <c r="N108" i="4"/>
  <c r="E109" i="4"/>
  <c r="C109" i="4" s="1"/>
  <c r="F109" i="4"/>
  <c r="G109" i="4"/>
  <c r="H109" i="4"/>
  <c r="I109" i="4"/>
  <c r="J109" i="4"/>
  <c r="K109" i="4"/>
  <c r="L109" i="4"/>
  <c r="M109" i="4"/>
  <c r="N109" i="4"/>
  <c r="E110" i="4"/>
  <c r="C110" i="4" s="1"/>
  <c r="F110" i="4"/>
  <c r="G110" i="4"/>
  <c r="H110" i="4"/>
  <c r="I110" i="4"/>
  <c r="J110" i="4"/>
  <c r="K110" i="4"/>
  <c r="L110" i="4"/>
  <c r="M110" i="4"/>
  <c r="N110" i="4"/>
  <c r="E111" i="4"/>
  <c r="C111" i="4" s="1"/>
  <c r="F111" i="4"/>
  <c r="G111" i="4"/>
  <c r="H111" i="4"/>
  <c r="I111" i="4"/>
  <c r="J111" i="4"/>
  <c r="K111" i="4"/>
  <c r="L111" i="4"/>
  <c r="M111" i="4"/>
  <c r="N111" i="4"/>
  <c r="E112" i="4"/>
  <c r="C112" i="4" s="1"/>
  <c r="F112" i="4"/>
  <c r="G112" i="4"/>
  <c r="H112" i="4"/>
  <c r="I112" i="4"/>
  <c r="J112" i="4"/>
  <c r="K112" i="4"/>
  <c r="L112" i="4"/>
  <c r="M112" i="4"/>
  <c r="N112" i="4"/>
  <c r="E113" i="4"/>
  <c r="C113" i="4" s="1"/>
  <c r="F113" i="4"/>
  <c r="G113" i="4"/>
  <c r="H113" i="4"/>
  <c r="I113" i="4"/>
  <c r="J113" i="4"/>
  <c r="K113" i="4"/>
  <c r="L113" i="4"/>
  <c r="M113" i="4"/>
  <c r="N113" i="4"/>
  <c r="E114" i="4"/>
  <c r="C114" i="4" s="1"/>
  <c r="F114" i="4"/>
  <c r="G114" i="4"/>
  <c r="H114" i="4"/>
  <c r="I114" i="4"/>
  <c r="J114" i="4"/>
  <c r="K114" i="4"/>
  <c r="L114" i="4"/>
  <c r="M114" i="4"/>
  <c r="N114" i="4"/>
  <c r="E115" i="4"/>
  <c r="C115" i="4" s="1"/>
  <c r="F115" i="4"/>
  <c r="G115" i="4"/>
  <c r="H115" i="4"/>
  <c r="I115" i="4"/>
  <c r="J115" i="4"/>
  <c r="K115" i="4"/>
  <c r="L115" i="4"/>
  <c r="M115" i="4"/>
  <c r="N115" i="4"/>
  <c r="E116" i="4"/>
  <c r="C116" i="4" s="1"/>
  <c r="F116" i="4"/>
  <c r="G116" i="4"/>
  <c r="H116" i="4"/>
  <c r="I116" i="4"/>
  <c r="J116" i="4"/>
  <c r="K116" i="4"/>
  <c r="L116" i="4"/>
  <c r="M116" i="4"/>
  <c r="N116" i="4"/>
  <c r="E117" i="4"/>
  <c r="C117" i="4" s="1"/>
  <c r="F117" i="4"/>
  <c r="G117" i="4"/>
  <c r="H117" i="4"/>
  <c r="I117" i="4"/>
  <c r="J117" i="4"/>
  <c r="K117" i="4"/>
  <c r="L117" i="4"/>
  <c r="M117" i="4"/>
  <c r="N117" i="4"/>
  <c r="E118" i="4"/>
  <c r="C118" i="4" s="1"/>
  <c r="F118" i="4"/>
  <c r="G118" i="4"/>
  <c r="H118" i="4"/>
  <c r="I118" i="4"/>
  <c r="J118" i="4"/>
  <c r="K118" i="4"/>
  <c r="L118" i="4"/>
  <c r="M118" i="4"/>
  <c r="N118" i="4"/>
  <c r="E119" i="4"/>
  <c r="C119" i="4" s="1"/>
  <c r="F119" i="4"/>
  <c r="G119" i="4"/>
  <c r="H119" i="4"/>
  <c r="I119" i="4"/>
  <c r="J119" i="4"/>
  <c r="K119" i="4"/>
  <c r="L119" i="4"/>
  <c r="M119" i="4"/>
  <c r="N119" i="4"/>
  <c r="E120" i="4"/>
  <c r="C120" i="4" s="1"/>
  <c r="F120" i="4"/>
  <c r="G120" i="4"/>
  <c r="H120" i="4"/>
  <c r="I120" i="4"/>
  <c r="J120" i="4"/>
  <c r="K120" i="4"/>
  <c r="L120" i="4"/>
  <c r="M120" i="4"/>
  <c r="N120" i="4"/>
  <c r="E121" i="4"/>
  <c r="C121" i="4" s="1"/>
  <c r="F121" i="4"/>
  <c r="G121" i="4"/>
  <c r="H121" i="4"/>
  <c r="I121" i="4"/>
  <c r="J121" i="4"/>
  <c r="K121" i="4"/>
  <c r="L121" i="4"/>
  <c r="M121" i="4"/>
  <c r="N121" i="4"/>
  <c r="E122" i="4"/>
  <c r="C122" i="4" s="1"/>
  <c r="F122" i="4"/>
  <c r="G122" i="4"/>
  <c r="H122" i="4"/>
  <c r="I122" i="4"/>
  <c r="J122" i="4"/>
  <c r="K122" i="4"/>
  <c r="L122" i="4"/>
  <c r="M122" i="4"/>
  <c r="N122" i="4"/>
  <c r="E123" i="4"/>
  <c r="C123" i="4" s="1"/>
  <c r="F123" i="4"/>
  <c r="G123" i="4"/>
  <c r="H123" i="4"/>
  <c r="I123" i="4"/>
  <c r="J123" i="4"/>
  <c r="K123" i="4"/>
  <c r="L123" i="4"/>
  <c r="M123" i="4"/>
  <c r="N123" i="4"/>
  <c r="E124" i="4"/>
  <c r="C124" i="4" s="1"/>
  <c r="F124" i="4"/>
  <c r="G124" i="4"/>
  <c r="H124" i="4"/>
  <c r="I124" i="4"/>
  <c r="J124" i="4"/>
  <c r="K124" i="4"/>
  <c r="L124" i="4"/>
  <c r="M124" i="4"/>
  <c r="N124" i="4"/>
  <c r="E125" i="4"/>
  <c r="C125" i="4" s="1"/>
  <c r="F125" i="4"/>
  <c r="G125" i="4"/>
  <c r="H125" i="4"/>
  <c r="I125" i="4"/>
  <c r="J125" i="4"/>
  <c r="K125" i="4"/>
  <c r="L125" i="4"/>
  <c r="M125" i="4"/>
  <c r="N125" i="4"/>
  <c r="E126" i="4"/>
  <c r="C126" i="4" s="1"/>
  <c r="F126" i="4"/>
  <c r="G126" i="4"/>
  <c r="H126" i="4"/>
  <c r="I126" i="4"/>
  <c r="J126" i="4"/>
  <c r="K126" i="4"/>
  <c r="L126" i="4"/>
  <c r="M126" i="4"/>
  <c r="N126" i="4"/>
  <c r="E127" i="4"/>
  <c r="C127" i="4" s="1"/>
  <c r="F127" i="4"/>
  <c r="G127" i="4"/>
  <c r="H127" i="4"/>
  <c r="I127" i="4"/>
  <c r="J127" i="4"/>
  <c r="K127" i="4"/>
  <c r="L127" i="4"/>
  <c r="M127" i="4"/>
  <c r="N127" i="4"/>
  <c r="E128" i="4"/>
  <c r="C128" i="4" s="1"/>
  <c r="F128" i="4"/>
  <c r="G128" i="4"/>
  <c r="H128" i="4"/>
  <c r="I128" i="4"/>
  <c r="J128" i="4"/>
  <c r="K128" i="4"/>
  <c r="L128" i="4"/>
  <c r="M128" i="4"/>
  <c r="N128" i="4"/>
  <c r="E129" i="4"/>
  <c r="C129" i="4" s="1"/>
  <c r="F129" i="4"/>
  <c r="G129" i="4"/>
  <c r="H129" i="4"/>
  <c r="I129" i="4"/>
  <c r="J129" i="4"/>
  <c r="K129" i="4"/>
  <c r="L129" i="4"/>
  <c r="M129" i="4"/>
  <c r="N129" i="4"/>
  <c r="E130" i="4"/>
  <c r="C130" i="4" s="1"/>
  <c r="F130" i="4"/>
  <c r="G130" i="4"/>
  <c r="H130" i="4"/>
  <c r="I130" i="4"/>
  <c r="J130" i="4"/>
  <c r="K130" i="4"/>
  <c r="L130" i="4"/>
  <c r="M130" i="4"/>
  <c r="N130" i="4"/>
  <c r="E131" i="4"/>
  <c r="C131" i="4" s="1"/>
  <c r="F131" i="4"/>
  <c r="G131" i="4"/>
  <c r="H131" i="4"/>
  <c r="I131" i="4"/>
  <c r="J131" i="4"/>
  <c r="K131" i="4"/>
  <c r="L131" i="4"/>
  <c r="M131" i="4"/>
  <c r="N131" i="4"/>
  <c r="E132" i="4"/>
  <c r="C132" i="4" s="1"/>
  <c r="F132" i="4"/>
  <c r="G132" i="4"/>
  <c r="H132" i="4"/>
  <c r="I132" i="4"/>
  <c r="J132" i="4"/>
  <c r="K132" i="4"/>
  <c r="L132" i="4"/>
  <c r="M132" i="4"/>
  <c r="N132" i="4"/>
  <c r="E133" i="4"/>
  <c r="C133" i="4" s="1"/>
  <c r="F133" i="4"/>
  <c r="G133" i="4"/>
  <c r="H133" i="4"/>
  <c r="I133" i="4"/>
  <c r="J133" i="4"/>
  <c r="K133" i="4"/>
  <c r="L133" i="4"/>
  <c r="M133" i="4"/>
  <c r="N133" i="4"/>
  <c r="E134" i="4"/>
  <c r="C134" i="4" s="1"/>
  <c r="F134" i="4"/>
  <c r="G134" i="4"/>
  <c r="H134" i="4"/>
  <c r="I134" i="4"/>
  <c r="J134" i="4"/>
  <c r="K134" i="4"/>
  <c r="L134" i="4"/>
  <c r="M134" i="4"/>
  <c r="N134" i="4"/>
  <c r="E135" i="4"/>
  <c r="C135" i="4" s="1"/>
  <c r="F135" i="4"/>
  <c r="G135" i="4"/>
  <c r="H135" i="4"/>
  <c r="I135" i="4"/>
  <c r="J135" i="4"/>
  <c r="K135" i="4"/>
  <c r="L135" i="4"/>
  <c r="M135" i="4"/>
  <c r="N135" i="4"/>
  <c r="E136" i="4"/>
  <c r="C136" i="4" s="1"/>
  <c r="F136" i="4"/>
  <c r="G136" i="4"/>
  <c r="H136" i="4"/>
  <c r="I136" i="4"/>
  <c r="J136" i="4"/>
  <c r="K136" i="4"/>
  <c r="L136" i="4"/>
  <c r="M136" i="4"/>
  <c r="N136" i="4"/>
  <c r="E137" i="4"/>
  <c r="C137" i="4" s="1"/>
  <c r="F137" i="4"/>
  <c r="G137" i="4"/>
  <c r="H137" i="4"/>
  <c r="I137" i="4"/>
  <c r="J137" i="4"/>
  <c r="K137" i="4"/>
  <c r="L137" i="4"/>
  <c r="M137" i="4"/>
  <c r="N137" i="4"/>
  <c r="E138" i="4"/>
  <c r="C138" i="4" s="1"/>
  <c r="F138" i="4"/>
  <c r="G138" i="4"/>
  <c r="H138" i="4"/>
  <c r="I138" i="4"/>
  <c r="J138" i="4"/>
  <c r="K138" i="4"/>
  <c r="L138" i="4"/>
  <c r="M138" i="4"/>
  <c r="N138" i="4"/>
  <c r="E139" i="4"/>
  <c r="C139" i="4" s="1"/>
  <c r="F139" i="4"/>
  <c r="G139" i="4"/>
  <c r="H139" i="4"/>
  <c r="I139" i="4"/>
  <c r="J139" i="4"/>
  <c r="K139" i="4"/>
  <c r="L139" i="4"/>
  <c r="M139" i="4"/>
  <c r="N139" i="4"/>
  <c r="E140" i="4"/>
  <c r="C140" i="4" s="1"/>
  <c r="F140" i="4"/>
  <c r="G140" i="4"/>
  <c r="H140" i="4"/>
  <c r="I140" i="4"/>
  <c r="J140" i="4"/>
  <c r="K140" i="4"/>
  <c r="L140" i="4"/>
  <c r="M140" i="4"/>
  <c r="N140" i="4"/>
  <c r="E141" i="4"/>
  <c r="C141" i="4" s="1"/>
  <c r="F141" i="4"/>
  <c r="G141" i="4"/>
  <c r="H141" i="4"/>
  <c r="I141" i="4"/>
  <c r="J141" i="4"/>
  <c r="K141" i="4"/>
  <c r="L141" i="4"/>
  <c r="M141" i="4"/>
  <c r="N141" i="4"/>
  <c r="E142" i="4"/>
  <c r="C142" i="4" s="1"/>
  <c r="F142" i="4"/>
  <c r="G142" i="4"/>
  <c r="H142" i="4"/>
  <c r="I142" i="4"/>
  <c r="J142" i="4"/>
  <c r="K142" i="4"/>
  <c r="L142" i="4"/>
  <c r="M142" i="4"/>
  <c r="N142" i="4"/>
  <c r="E143" i="4"/>
  <c r="C143" i="4" s="1"/>
  <c r="F143" i="4"/>
  <c r="G143" i="4"/>
  <c r="H143" i="4"/>
  <c r="I143" i="4"/>
  <c r="J143" i="4"/>
  <c r="K143" i="4"/>
  <c r="L143" i="4"/>
  <c r="M143" i="4"/>
  <c r="N143" i="4"/>
  <c r="E144" i="4"/>
  <c r="C144" i="4" s="1"/>
  <c r="F144" i="4"/>
  <c r="G144" i="4"/>
  <c r="H144" i="4"/>
  <c r="I144" i="4"/>
  <c r="J144" i="4"/>
  <c r="K144" i="4"/>
  <c r="L144" i="4"/>
  <c r="M144" i="4"/>
  <c r="N144" i="4"/>
  <c r="E145" i="4"/>
  <c r="C145" i="4" s="1"/>
  <c r="F145" i="4"/>
  <c r="G145" i="4"/>
  <c r="H145" i="4"/>
  <c r="I145" i="4"/>
  <c r="J145" i="4"/>
  <c r="K145" i="4"/>
  <c r="L145" i="4"/>
  <c r="M145" i="4"/>
  <c r="N145" i="4"/>
  <c r="E146" i="4"/>
  <c r="C146" i="4" s="1"/>
  <c r="F146" i="4"/>
  <c r="G146" i="4"/>
  <c r="H146" i="4"/>
  <c r="I146" i="4"/>
  <c r="J146" i="4"/>
  <c r="K146" i="4"/>
  <c r="L146" i="4"/>
  <c r="M146" i="4"/>
  <c r="N146" i="4"/>
  <c r="E147" i="4"/>
  <c r="C147" i="4" s="1"/>
  <c r="F147" i="4"/>
  <c r="G147" i="4"/>
  <c r="H147" i="4"/>
  <c r="I147" i="4"/>
  <c r="J147" i="4"/>
  <c r="K147" i="4"/>
  <c r="L147" i="4"/>
  <c r="M147" i="4"/>
  <c r="N147" i="4"/>
  <c r="E148" i="4"/>
  <c r="C148" i="4" s="1"/>
  <c r="F148" i="4"/>
  <c r="G148" i="4"/>
  <c r="H148" i="4"/>
  <c r="I148" i="4"/>
  <c r="J148" i="4"/>
  <c r="K148" i="4"/>
  <c r="L148" i="4"/>
  <c r="M148" i="4"/>
  <c r="N148" i="4"/>
  <c r="E149" i="4"/>
  <c r="C149" i="4" s="1"/>
  <c r="F149" i="4"/>
  <c r="G149" i="4"/>
  <c r="H149" i="4"/>
  <c r="I149" i="4"/>
  <c r="J149" i="4"/>
  <c r="K149" i="4"/>
  <c r="L149" i="4"/>
  <c r="M149" i="4"/>
  <c r="N149" i="4"/>
  <c r="E150" i="4"/>
  <c r="C150" i="4" s="1"/>
  <c r="F150" i="4"/>
  <c r="G150" i="4"/>
  <c r="H150" i="4"/>
  <c r="I150" i="4"/>
  <c r="J150" i="4"/>
  <c r="K150" i="4"/>
  <c r="L150" i="4"/>
  <c r="M150" i="4"/>
  <c r="N150" i="4"/>
  <c r="E151" i="4"/>
  <c r="C151" i="4" s="1"/>
  <c r="F151" i="4"/>
  <c r="G151" i="4"/>
  <c r="H151" i="4"/>
  <c r="I151" i="4"/>
  <c r="J151" i="4"/>
  <c r="K151" i="4"/>
  <c r="L151" i="4"/>
  <c r="M151" i="4"/>
  <c r="N151" i="4"/>
  <c r="P151" i="4"/>
  <c r="E152" i="4"/>
  <c r="C152" i="4" s="1"/>
  <c r="F152" i="4"/>
  <c r="G152" i="4"/>
  <c r="H152" i="4"/>
  <c r="I152" i="4"/>
  <c r="J152" i="4"/>
  <c r="K152" i="4"/>
  <c r="L152" i="4"/>
  <c r="M152" i="4"/>
  <c r="N152" i="4"/>
  <c r="E153" i="4"/>
  <c r="C153" i="4" s="1"/>
  <c r="F153" i="4"/>
  <c r="G153" i="4"/>
  <c r="H153" i="4"/>
  <c r="I153" i="4"/>
  <c r="J153" i="4"/>
  <c r="K153" i="4"/>
  <c r="L153" i="4"/>
  <c r="M153" i="4"/>
  <c r="N153" i="4"/>
  <c r="P153" i="4"/>
  <c r="E154" i="4"/>
  <c r="C154" i="4" s="1"/>
  <c r="F154" i="4"/>
  <c r="G154" i="4"/>
  <c r="H154" i="4"/>
  <c r="I154" i="4"/>
  <c r="J154" i="4"/>
  <c r="K154" i="4"/>
  <c r="L154" i="4"/>
  <c r="M154" i="4"/>
  <c r="N154" i="4"/>
  <c r="E155" i="4"/>
  <c r="C155" i="4" s="1"/>
  <c r="F155" i="4"/>
  <c r="G155" i="4"/>
  <c r="H155" i="4"/>
  <c r="I155" i="4"/>
  <c r="J155" i="4"/>
  <c r="K155" i="4"/>
  <c r="L155" i="4"/>
  <c r="M155" i="4"/>
  <c r="N155" i="4"/>
  <c r="E156" i="4"/>
  <c r="C156" i="4" s="1"/>
  <c r="F156" i="4"/>
  <c r="G156" i="4"/>
  <c r="H156" i="4"/>
  <c r="I156" i="4"/>
  <c r="J156" i="4"/>
  <c r="K156" i="4"/>
  <c r="L156" i="4"/>
  <c r="M156" i="4"/>
  <c r="N156" i="4"/>
  <c r="E157" i="4"/>
  <c r="C157" i="4" s="1"/>
  <c r="F157" i="4"/>
  <c r="G157" i="4"/>
  <c r="H157" i="4"/>
  <c r="I157" i="4"/>
  <c r="J157" i="4"/>
  <c r="K157" i="4"/>
  <c r="L157" i="4"/>
  <c r="M157" i="4"/>
  <c r="N157" i="4"/>
  <c r="P157" i="4"/>
  <c r="E158" i="4"/>
  <c r="C158" i="4" s="1"/>
  <c r="F158" i="4"/>
  <c r="G158" i="4"/>
  <c r="H158" i="4"/>
  <c r="I158" i="4"/>
  <c r="J158" i="4"/>
  <c r="K158" i="4"/>
  <c r="L158" i="4"/>
  <c r="M158" i="4"/>
  <c r="N158" i="4"/>
  <c r="E159" i="4"/>
  <c r="C159" i="4" s="1"/>
  <c r="F159" i="4"/>
  <c r="G159" i="4"/>
  <c r="H159" i="4"/>
  <c r="I159" i="4"/>
  <c r="J159" i="4"/>
  <c r="K159" i="4"/>
  <c r="L159" i="4"/>
  <c r="M159" i="4"/>
  <c r="N159" i="4"/>
  <c r="P159" i="4"/>
  <c r="E160" i="4"/>
  <c r="C160" i="4" s="1"/>
  <c r="F160" i="4"/>
  <c r="G160" i="4"/>
  <c r="H160" i="4"/>
  <c r="I160" i="4"/>
  <c r="J160" i="4"/>
  <c r="K160" i="4"/>
  <c r="L160" i="4"/>
  <c r="M160" i="4"/>
  <c r="N160" i="4"/>
  <c r="E161" i="4"/>
  <c r="C161" i="4" s="1"/>
  <c r="F161" i="4"/>
  <c r="G161" i="4"/>
  <c r="H161" i="4"/>
  <c r="I161" i="4"/>
  <c r="J161" i="4"/>
  <c r="K161" i="4"/>
  <c r="L161" i="4"/>
  <c r="M161" i="4"/>
  <c r="N161" i="4"/>
  <c r="P161" i="4"/>
  <c r="E162" i="4"/>
  <c r="C162" i="4" s="1"/>
  <c r="F162" i="4"/>
  <c r="G162" i="4"/>
  <c r="H162" i="4"/>
  <c r="I162" i="4"/>
  <c r="J162" i="4"/>
  <c r="K162" i="4"/>
  <c r="L162" i="4"/>
  <c r="M162" i="4"/>
  <c r="N162" i="4"/>
  <c r="E163" i="4"/>
  <c r="C163" i="4" s="1"/>
  <c r="F163" i="4"/>
  <c r="G163" i="4"/>
  <c r="H163" i="4"/>
  <c r="I163" i="4"/>
  <c r="J163" i="4"/>
  <c r="K163" i="4"/>
  <c r="L163" i="4"/>
  <c r="M163" i="4"/>
  <c r="N163" i="4"/>
  <c r="E164" i="4"/>
  <c r="C164" i="4" s="1"/>
  <c r="F164" i="4"/>
  <c r="G164" i="4"/>
  <c r="H164" i="4"/>
  <c r="I164" i="4"/>
  <c r="J164" i="4"/>
  <c r="K164" i="4"/>
  <c r="L164" i="4"/>
  <c r="M164" i="4"/>
  <c r="N164" i="4"/>
  <c r="E165" i="4"/>
  <c r="C165" i="4" s="1"/>
  <c r="F165" i="4"/>
  <c r="G165" i="4"/>
  <c r="H165" i="4"/>
  <c r="I165" i="4"/>
  <c r="J165" i="4"/>
  <c r="K165" i="4"/>
  <c r="L165" i="4"/>
  <c r="M165" i="4"/>
  <c r="N165" i="4"/>
  <c r="E166" i="4"/>
  <c r="C166" i="4" s="1"/>
  <c r="F166" i="4"/>
  <c r="G166" i="4"/>
  <c r="H166" i="4"/>
  <c r="I166" i="4"/>
  <c r="J166" i="4"/>
  <c r="K166" i="4"/>
  <c r="L166" i="4"/>
  <c r="M166" i="4"/>
  <c r="N166" i="4"/>
  <c r="E167" i="4"/>
  <c r="C167" i="4" s="1"/>
  <c r="F167" i="4"/>
  <c r="G167" i="4"/>
  <c r="H167" i="4"/>
  <c r="I167" i="4"/>
  <c r="J167" i="4"/>
  <c r="K167" i="4"/>
  <c r="L167" i="4"/>
  <c r="M167" i="4"/>
  <c r="N167" i="4"/>
  <c r="E168" i="4"/>
  <c r="C168" i="4" s="1"/>
  <c r="F168" i="4"/>
  <c r="G168" i="4"/>
  <c r="H168" i="4"/>
  <c r="I168" i="4"/>
  <c r="J168" i="4"/>
  <c r="K168" i="4"/>
  <c r="L168" i="4"/>
  <c r="M168" i="4"/>
  <c r="N168" i="4"/>
  <c r="E169" i="4"/>
  <c r="C169" i="4" s="1"/>
  <c r="F169" i="4"/>
  <c r="G169" i="4"/>
  <c r="H169" i="4"/>
  <c r="I169" i="4"/>
  <c r="J169" i="4"/>
  <c r="K169" i="4"/>
  <c r="L169" i="4"/>
  <c r="M169" i="4"/>
  <c r="N169" i="4"/>
  <c r="E170" i="4"/>
  <c r="C170" i="4" s="1"/>
  <c r="F170" i="4"/>
  <c r="G170" i="4"/>
  <c r="H170" i="4"/>
  <c r="I170" i="4"/>
  <c r="J170" i="4"/>
  <c r="K170" i="4"/>
  <c r="L170" i="4"/>
  <c r="M170" i="4"/>
  <c r="N170" i="4"/>
  <c r="E171" i="4"/>
  <c r="C171" i="4" s="1"/>
  <c r="F171" i="4"/>
  <c r="G171" i="4"/>
  <c r="H171" i="4"/>
  <c r="I171" i="4"/>
  <c r="J171" i="4"/>
  <c r="K171" i="4"/>
  <c r="L171" i="4"/>
  <c r="M171" i="4"/>
  <c r="N171" i="4"/>
  <c r="E172" i="4"/>
  <c r="C172" i="4" s="1"/>
  <c r="F172" i="4"/>
  <c r="G172" i="4"/>
  <c r="H172" i="4"/>
  <c r="I172" i="4"/>
  <c r="J172" i="4"/>
  <c r="K172" i="4"/>
  <c r="L172" i="4"/>
  <c r="M172" i="4"/>
  <c r="N172" i="4"/>
  <c r="E173" i="4"/>
  <c r="C173" i="4" s="1"/>
  <c r="F173" i="4"/>
  <c r="G173" i="4"/>
  <c r="H173" i="4"/>
  <c r="I173" i="4"/>
  <c r="J173" i="4"/>
  <c r="K173" i="4"/>
  <c r="L173" i="4"/>
  <c r="M173" i="4"/>
  <c r="N173" i="4"/>
  <c r="E174" i="4"/>
  <c r="C174" i="4" s="1"/>
  <c r="F174" i="4"/>
  <c r="G174" i="4"/>
  <c r="H174" i="4"/>
  <c r="I174" i="4"/>
  <c r="J174" i="4"/>
  <c r="K174" i="4"/>
  <c r="L174" i="4"/>
  <c r="M174" i="4"/>
  <c r="N174" i="4"/>
  <c r="E175" i="4"/>
  <c r="C175" i="4" s="1"/>
  <c r="F175" i="4"/>
  <c r="G175" i="4"/>
  <c r="H175" i="4"/>
  <c r="I175" i="4"/>
  <c r="J175" i="4"/>
  <c r="K175" i="4"/>
  <c r="L175" i="4"/>
  <c r="M175" i="4"/>
  <c r="N175" i="4"/>
  <c r="E176" i="4"/>
  <c r="C176" i="4" s="1"/>
  <c r="F176" i="4"/>
  <c r="G176" i="4"/>
  <c r="H176" i="4"/>
  <c r="I176" i="4"/>
  <c r="J176" i="4"/>
  <c r="K176" i="4"/>
  <c r="L176" i="4"/>
  <c r="M176" i="4"/>
  <c r="N176" i="4"/>
  <c r="E177" i="4"/>
  <c r="C177" i="4" s="1"/>
  <c r="F177" i="4"/>
  <c r="G177" i="4"/>
  <c r="H177" i="4"/>
  <c r="I177" i="4"/>
  <c r="J177" i="4"/>
  <c r="K177" i="4"/>
  <c r="L177" i="4"/>
  <c r="M177" i="4"/>
  <c r="N177" i="4"/>
  <c r="E178" i="4"/>
  <c r="C178" i="4" s="1"/>
  <c r="F178" i="4"/>
  <c r="G178" i="4"/>
  <c r="H178" i="4"/>
  <c r="I178" i="4"/>
  <c r="J178" i="4"/>
  <c r="K178" i="4"/>
  <c r="L178" i="4"/>
  <c r="M178" i="4"/>
  <c r="N178" i="4"/>
  <c r="E179" i="4"/>
  <c r="C179" i="4" s="1"/>
  <c r="F179" i="4"/>
  <c r="G179" i="4"/>
  <c r="H179" i="4"/>
  <c r="I179" i="4"/>
  <c r="J179" i="4"/>
  <c r="K179" i="4"/>
  <c r="L179" i="4"/>
  <c r="M179" i="4"/>
  <c r="N179" i="4"/>
  <c r="E180" i="4"/>
  <c r="C180" i="4" s="1"/>
  <c r="F180" i="4"/>
  <c r="G180" i="4"/>
  <c r="H180" i="4"/>
  <c r="I180" i="4"/>
  <c r="J180" i="4"/>
  <c r="K180" i="4"/>
  <c r="L180" i="4"/>
  <c r="M180" i="4"/>
  <c r="N180" i="4"/>
  <c r="E181" i="4"/>
  <c r="C181" i="4" s="1"/>
  <c r="F181" i="4"/>
  <c r="G181" i="4"/>
  <c r="H181" i="4"/>
  <c r="I181" i="4"/>
  <c r="J181" i="4"/>
  <c r="K181" i="4"/>
  <c r="L181" i="4"/>
  <c r="M181" i="4"/>
  <c r="N181" i="4"/>
  <c r="E182" i="4"/>
  <c r="C182" i="4" s="1"/>
  <c r="F182" i="4"/>
  <c r="G182" i="4"/>
  <c r="H182" i="4"/>
  <c r="I182" i="4"/>
  <c r="J182" i="4"/>
  <c r="K182" i="4"/>
  <c r="L182" i="4"/>
  <c r="M182" i="4"/>
  <c r="N182" i="4"/>
  <c r="E183" i="4"/>
  <c r="C183" i="4" s="1"/>
  <c r="F183" i="4"/>
  <c r="G183" i="4"/>
  <c r="H183" i="4"/>
  <c r="I183" i="4"/>
  <c r="J183" i="4"/>
  <c r="K183" i="4"/>
  <c r="L183" i="4"/>
  <c r="M183" i="4"/>
  <c r="N183" i="4"/>
  <c r="E184" i="4"/>
  <c r="C184" i="4" s="1"/>
  <c r="F184" i="4"/>
  <c r="G184" i="4"/>
  <c r="H184" i="4"/>
  <c r="I184" i="4"/>
  <c r="J184" i="4"/>
  <c r="K184" i="4"/>
  <c r="L184" i="4"/>
  <c r="M184" i="4"/>
  <c r="N184" i="4"/>
  <c r="E185" i="4"/>
  <c r="C185" i="4" s="1"/>
  <c r="F185" i="4"/>
  <c r="G185" i="4"/>
  <c r="H185" i="4"/>
  <c r="I185" i="4"/>
  <c r="J185" i="4"/>
  <c r="K185" i="4"/>
  <c r="L185" i="4"/>
  <c r="M185" i="4"/>
  <c r="N185" i="4"/>
  <c r="E186" i="4"/>
  <c r="C186" i="4" s="1"/>
  <c r="F186" i="4"/>
  <c r="G186" i="4"/>
  <c r="H186" i="4"/>
  <c r="I186" i="4"/>
  <c r="J186" i="4"/>
  <c r="K186" i="4"/>
  <c r="L186" i="4"/>
  <c r="M186" i="4"/>
  <c r="N186" i="4"/>
  <c r="E187" i="4"/>
  <c r="C187" i="4" s="1"/>
  <c r="F187" i="4"/>
  <c r="G187" i="4"/>
  <c r="H187" i="4"/>
  <c r="I187" i="4"/>
  <c r="J187" i="4"/>
  <c r="K187" i="4"/>
  <c r="L187" i="4"/>
  <c r="M187" i="4"/>
  <c r="N187" i="4"/>
  <c r="E188" i="4"/>
  <c r="C188" i="4" s="1"/>
  <c r="F188" i="4"/>
  <c r="G188" i="4"/>
  <c r="H188" i="4"/>
  <c r="I188" i="4"/>
  <c r="J188" i="4"/>
  <c r="K188" i="4"/>
  <c r="L188" i="4"/>
  <c r="M188" i="4"/>
  <c r="N188" i="4"/>
  <c r="E189" i="4"/>
  <c r="C189" i="4" s="1"/>
  <c r="F189" i="4"/>
  <c r="G189" i="4"/>
  <c r="H189" i="4"/>
  <c r="I189" i="4"/>
  <c r="J189" i="4"/>
  <c r="K189" i="4"/>
  <c r="L189" i="4"/>
  <c r="M189" i="4"/>
  <c r="N189" i="4"/>
  <c r="E190" i="4"/>
  <c r="C190" i="4" s="1"/>
  <c r="F190" i="4"/>
  <c r="G190" i="4"/>
  <c r="H190" i="4"/>
  <c r="I190" i="4"/>
  <c r="J190" i="4"/>
  <c r="K190" i="4"/>
  <c r="L190" i="4"/>
  <c r="M190" i="4"/>
  <c r="N190" i="4"/>
  <c r="E191" i="4"/>
  <c r="C191" i="4" s="1"/>
  <c r="F191" i="4"/>
  <c r="G191" i="4"/>
  <c r="H191" i="4"/>
  <c r="I191" i="4"/>
  <c r="J191" i="4"/>
  <c r="K191" i="4"/>
  <c r="L191" i="4"/>
  <c r="M191" i="4"/>
  <c r="N191" i="4"/>
  <c r="E192" i="4"/>
  <c r="C192" i="4" s="1"/>
  <c r="F192" i="4"/>
  <c r="G192" i="4"/>
  <c r="H192" i="4"/>
  <c r="I192" i="4"/>
  <c r="J192" i="4"/>
  <c r="K192" i="4"/>
  <c r="L192" i="4"/>
  <c r="M192" i="4"/>
  <c r="N192" i="4"/>
  <c r="E193" i="4"/>
  <c r="C193" i="4" s="1"/>
  <c r="F193" i="4"/>
  <c r="G193" i="4"/>
  <c r="H193" i="4"/>
  <c r="I193" i="4"/>
  <c r="J193" i="4"/>
  <c r="K193" i="4"/>
  <c r="L193" i="4"/>
  <c r="M193" i="4"/>
  <c r="N193" i="4"/>
  <c r="E194" i="4"/>
  <c r="C194" i="4" s="1"/>
  <c r="F194" i="4"/>
  <c r="G194" i="4"/>
  <c r="H194" i="4"/>
  <c r="I194" i="4"/>
  <c r="J194" i="4"/>
  <c r="K194" i="4"/>
  <c r="L194" i="4"/>
  <c r="M194" i="4"/>
  <c r="N194" i="4"/>
  <c r="E195" i="4"/>
  <c r="C195" i="4" s="1"/>
  <c r="F195" i="4"/>
  <c r="G195" i="4"/>
  <c r="H195" i="4"/>
  <c r="I195" i="4"/>
  <c r="J195" i="4"/>
  <c r="K195" i="4"/>
  <c r="L195" i="4"/>
  <c r="M195" i="4"/>
  <c r="N195" i="4"/>
  <c r="E196" i="4"/>
  <c r="C196" i="4" s="1"/>
  <c r="F196" i="4"/>
  <c r="G196" i="4"/>
  <c r="H196" i="4"/>
  <c r="I196" i="4"/>
  <c r="J196" i="4"/>
  <c r="K196" i="4"/>
  <c r="L196" i="4"/>
  <c r="M196" i="4"/>
  <c r="N196" i="4"/>
  <c r="E197" i="4"/>
  <c r="C197" i="4" s="1"/>
  <c r="F197" i="4"/>
  <c r="G197" i="4"/>
  <c r="H197" i="4"/>
  <c r="I197" i="4"/>
  <c r="J197" i="4"/>
  <c r="K197" i="4"/>
  <c r="L197" i="4"/>
  <c r="M197" i="4"/>
  <c r="N197" i="4"/>
  <c r="E198" i="4"/>
  <c r="C198" i="4" s="1"/>
  <c r="F198" i="4"/>
  <c r="G198" i="4"/>
  <c r="H198" i="4"/>
  <c r="I198" i="4"/>
  <c r="J198" i="4"/>
  <c r="K198" i="4"/>
  <c r="L198" i="4"/>
  <c r="M198" i="4"/>
  <c r="N198" i="4"/>
  <c r="E199" i="4"/>
  <c r="C199" i="4" s="1"/>
  <c r="F199" i="4"/>
  <c r="G199" i="4"/>
  <c r="H199" i="4"/>
  <c r="I199" i="4"/>
  <c r="J199" i="4"/>
  <c r="K199" i="4"/>
  <c r="L199" i="4"/>
  <c r="M199" i="4"/>
  <c r="N199" i="4"/>
  <c r="E200" i="4"/>
  <c r="C200" i="4" s="1"/>
  <c r="F200" i="4"/>
  <c r="G200" i="4"/>
  <c r="H200" i="4"/>
  <c r="I200" i="4"/>
  <c r="J200" i="4"/>
  <c r="K200" i="4"/>
  <c r="L200" i="4"/>
  <c r="M200" i="4"/>
  <c r="N200" i="4"/>
  <c r="E201" i="4"/>
  <c r="C201" i="4" s="1"/>
  <c r="F201" i="4"/>
  <c r="G201" i="4"/>
  <c r="H201" i="4"/>
  <c r="I201" i="4"/>
  <c r="J201" i="4"/>
  <c r="K201" i="4"/>
  <c r="L201" i="4"/>
  <c r="M201" i="4"/>
  <c r="N201" i="4"/>
  <c r="E202" i="4"/>
  <c r="C202" i="4" s="1"/>
  <c r="F202" i="4"/>
  <c r="G202" i="4"/>
  <c r="H202" i="4"/>
  <c r="I202" i="4"/>
  <c r="J202" i="4"/>
  <c r="K202" i="4"/>
  <c r="L202" i="4"/>
  <c r="M202" i="4"/>
  <c r="N202" i="4"/>
  <c r="O7" i="4"/>
  <c r="P7" i="4"/>
  <c r="AA10" i="1"/>
  <c r="AB10" i="1"/>
  <c r="AC10" i="1"/>
  <c r="AD10" i="1"/>
  <c r="AE10" i="1"/>
  <c r="O8" i="4"/>
  <c r="P8" i="4"/>
  <c r="AA11" i="1"/>
  <c r="AB11" i="1"/>
  <c r="AC11" i="1"/>
  <c r="AD11" i="1"/>
  <c r="AE11" i="1"/>
  <c r="O9" i="4"/>
  <c r="P9" i="4"/>
  <c r="AA12" i="1"/>
  <c r="AB12" i="1"/>
  <c r="AC12" i="1"/>
  <c r="AD12" i="1"/>
  <c r="AE12" i="1"/>
  <c r="O10" i="4"/>
  <c r="P10" i="4"/>
  <c r="AA13" i="1"/>
  <c r="AB13" i="1"/>
  <c r="AC13" i="1"/>
  <c r="AD13" i="1"/>
  <c r="AE13" i="1"/>
  <c r="P11" i="4"/>
  <c r="AA14" i="1"/>
  <c r="AB14" i="1"/>
  <c r="AC14" i="1"/>
  <c r="AD14" i="1"/>
  <c r="AE14" i="1"/>
  <c r="O12" i="4"/>
  <c r="P12" i="4"/>
  <c r="AA15" i="1"/>
  <c r="AB15" i="1"/>
  <c r="AC15" i="1"/>
  <c r="AD15" i="1"/>
  <c r="AE15" i="1"/>
  <c r="O13" i="4"/>
  <c r="P13" i="4"/>
  <c r="AA16" i="1"/>
  <c r="AB16" i="1"/>
  <c r="AC16" i="1"/>
  <c r="AD16" i="1"/>
  <c r="AE16" i="1"/>
  <c r="P14" i="4"/>
  <c r="AA17" i="1"/>
  <c r="AB17" i="1"/>
  <c r="AC17" i="1"/>
  <c r="AD17" i="1"/>
  <c r="AE17" i="1"/>
  <c r="O15" i="4"/>
  <c r="P15" i="4"/>
  <c r="AA18" i="1"/>
  <c r="AB18" i="1"/>
  <c r="AC18" i="1"/>
  <c r="AD18" i="1"/>
  <c r="AE18" i="1"/>
  <c r="O16" i="4"/>
  <c r="P16" i="4"/>
  <c r="AA19" i="1"/>
  <c r="AB19" i="1"/>
  <c r="AC19" i="1"/>
  <c r="AD19" i="1"/>
  <c r="AE19" i="1"/>
  <c r="O17" i="4"/>
  <c r="P17" i="4"/>
  <c r="AA20" i="1"/>
  <c r="AB20" i="1"/>
  <c r="AC20" i="1"/>
  <c r="AD20" i="1"/>
  <c r="AE20" i="1"/>
  <c r="O18" i="4"/>
  <c r="P18" i="4"/>
  <c r="AA21" i="1"/>
  <c r="AB21" i="1"/>
  <c r="AC21" i="1"/>
  <c r="AD21" i="1"/>
  <c r="AE21" i="1"/>
  <c r="O19" i="4"/>
  <c r="P19" i="4"/>
  <c r="AA22" i="1"/>
  <c r="AB22" i="1"/>
  <c r="AC22" i="1"/>
  <c r="AD22" i="1"/>
  <c r="AE22" i="1"/>
  <c r="O20" i="4"/>
  <c r="P20" i="4"/>
  <c r="AA23" i="1"/>
  <c r="AB23" i="1"/>
  <c r="AC23" i="1"/>
  <c r="AD23" i="1"/>
  <c r="AE23" i="1"/>
  <c r="O21" i="4"/>
  <c r="P21" i="4"/>
  <c r="AA24" i="1"/>
  <c r="AB24" i="1"/>
  <c r="AC24" i="1"/>
  <c r="AD24" i="1"/>
  <c r="AE24" i="1"/>
  <c r="T25" i="1"/>
  <c r="U25" i="1"/>
  <c r="O22" i="4" s="1"/>
  <c r="P22" i="4"/>
  <c r="AA25" i="1"/>
  <c r="AB25" i="1"/>
  <c r="AC25" i="1"/>
  <c r="AD25" i="1"/>
  <c r="AE25" i="1"/>
  <c r="T26" i="1"/>
  <c r="U26" i="1"/>
  <c r="O23" i="4" s="1"/>
  <c r="P23" i="4"/>
  <c r="AA26" i="1"/>
  <c r="AB26" i="1"/>
  <c r="AC26" i="1"/>
  <c r="AD26" i="1"/>
  <c r="AE26" i="1"/>
  <c r="T27" i="1"/>
  <c r="U27" i="1"/>
  <c r="O24" i="4" s="1"/>
  <c r="P24" i="4"/>
  <c r="AA27" i="1"/>
  <c r="AB27" i="1"/>
  <c r="AC27" i="1"/>
  <c r="AD27" i="1"/>
  <c r="AE27" i="1"/>
  <c r="T28" i="1"/>
  <c r="U28" i="1"/>
  <c r="O25" i="4" s="1"/>
  <c r="P25" i="4"/>
  <c r="AA28" i="1"/>
  <c r="AB28" i="1"/>
  <c r="AC28" i="1"/>
  <c r="AD28" i="1"/>
  <c r="AE28" i="1"/>
  <c r="T29" i="1"/>
  <c r="U29" i="1"/>
  <c r="O26" i="4" s="1"/>
  <c r="P26" i="4"/>
  <c r="AA29" i="1"/>
  <c r="AB29" i="1"/>
  <c r="AC29" i="1"/>
  <c r="AD29" i="1"/>
  <c r="AE29" i="1"/>
  <c r="T30" i="1"/>
  <c r="U30" i="1"/>
  <c r="O27" i="4" s="1"/>
  <c r="P27" i="4"/>
  <c r="AA30" i="1"/>
  <c r="AB30" i="1"/>
  <c r="AC30" i="1"/>
  <c r="AD30" i="1"/>
  <c r="AE30" i="1"/>
  <c r="T31" i="1"/>
  <c r="U31" i="1"/>
  <c r="O28" i="4" s="1"/>
  <c r="P28" i="4"/>
  <c r="AA31" i="1"/>
  <c r="AB31" i="1"/>
  <c r="AC31" i="1"/>
  <c r="AD31" i="1"/>
  <c r="AE31" i="1"/>
  <c r="T32" i="1"/>
  <c r="U32" i="1"/>
  <c r="O29" i="4" s="1"/>
  <c r="P29" i="4"/>
  <c r="AA32" i="1"/>
  <c r="AB32" i="1"/>
  <c r="AC32" i="1"/>
  <c r="AD32" i="1"/>
  <c r="AE32" i="1"/>
  <c r="T33" i="1"/>
  <c r="U33" i="1"/>
  <c r="O30" i="4" s="1"/>
  <c r="P30" i="4"/>
  <c r="AA33" i="1"/>
  <c r="AB33" i="1"/>
  <c r="AC33" i="1"/>
  <c r="AD33" i="1"/>
  <c r="AE33" i="1"/>
  <c r="T34" i="1"/>
  <c r="U34" i="1"/>
  <c r="O31" i="4" s="1"/>
  <c r="P31" i="4"/>
  <c r="AA34" i="1"/>
  <c r="AB34" i="1"/>
  <c r="AC34" i="1"/>
  <c r="AD34" i="1"/>
  <c r="AE34" i="1"/>
  <c r="T35" i="1"/>
  <c r="U35" i="1"/>
  <c r="O32" i="4" s="1"/>
  <c r="P32" i="4"/>
  <c r="AA35" i="1"/>
  <c r="AB35" i="1"/>
  <c r="AC35" i="1"/>
  <c r="AD35" i="1"/>
  <c r="AE35" i="1"/>
  <c r="T36" i="1"/>
  <c r="U36" i="1"/>
  <c r="O33" i="4" s="1"/>
  <c r="P33" i="4"/>
  <c r="AA36" i="1"/>
  <c r="AB36" i="1"/>
  <c r="AC36" i="1"/>
  <c r="AD36" i="1"/>
  <c r="AE36" i="1"/>
  <c r="T37" i="1"/>
  <c r="U37" i="1"/>
  <c r="O34" i="4" s="1"/>
  <c r="P34" i="4"/>
  <c r="AA37" i="1"/>
  <c r="AB37" i="1"/>
  <c r="AC37" i="1"/>
  <c r="AD37" i="1"/>
  <c r="AE37" i="1"/>
  <c r="T38" i="1"/>
  <c r="U38" i="1"/>
  <c r="O35" i="4" s="1"/>
  <c r="P35" i="4"/>
  <c r="AA38" i="1"/>
  <c r="AB38" i="1"/>
  <c r="AC38" i="1"/>
  <c r="AD38" i="1"/>
  <c r="AE38" i="1"/>
  <c r="T39" i="1"/>
  <c r="U39" i="1"/>
  <c r="O36" i="4" s="1"/>
  <c r="P36" i="4"/>
  <c r="AA39" i="1"/>
  <c r="AB39" i="1"/>
  <c r="AC39" i="1"/>
  <c r="AD39" i="1"/>
  <c r="AE39" i="1"/>
  <c r="T40" i="1"/>
  <c r="U40" i="1"/>
  <c r="O37" i="4" s="1"/>
  <c r="P37" i="4"/>
  <c r="AA40" i="1"/>
  <c r="AB40" i="1"/>
  <c r="AC40" i="1"/>
  <c r="AD40" i="1"/>
  <c r="AE40" i="1"/>
  <c r="T41" i="1"/>
  <c r="U41" i="1"/>
  <c r="O38" i="4" s="1"/>
  <c r="P38" i="4"/>
  <c r="AA41" i="1"/>
  <c r="AB41" i="1"/>
  <c r="AC41" i="1"/>
  <c r="AD41" i="1"/>
  <c r="AE41" i="1"/>
  <c r="T42" i="1"/>
  <c r="U42" i="1"/>
  <c r="O39" i="4" s="1"/>
  <c r="P39" i="4"/>
  <c r="AA42" i="1"/>
  <c r="AB42" i="1"/>
  <c r="AC42" i="1"/>
  <c r="AD42" i="1"/>
  <c r="AE42" i="1"/>
  <c r="T43" i="1"/>
  <c r="U43" i="1"/>
  <c r="O40" i="4" s="1"/>
  <c r="P40" i="4"/>
  <c r="AA43" i="1"/>
  <c r="AB43" i="1"/>
  <c r="AC43" i="1"/>
  <c r="AD43" i="1"/>
  <c r="AE43" i="1"/>
  <c r="T44" i="1"/>
  <c r="U44" i="1"/>
  <c r="O41" i="4" s="1"/>
  <c r="P41" i="4"/>
  <c r="AA44" i="1"/>
  <c r="AB44" i="1"/>
  <c r="AC44" i="1"/>
  <c r="AD44" i="1"/>
  <c r="AE44" i="1"/>
  <c r="T45" i="1"/>
  <c r="U45" i="1"/>
  <c r="O42" i="4" s="1"/>
  <c r="P42" i="4"/>
  <c r="AA45" i="1"/>
  <c r="AB45" i="1"/>
  <c r="AC45" i="1"/>
  <c r="AD45" i="1"/>
  <c r="AE45" i="1"/>
  <c r="T46" i="1"/>
  <c r="U46" i="1"/>
  <c r="O43" i="4" s="1"/>
  <c r="P43" i="4"/>
  <c r="AA46" i="1"/>
  <c r="AB46" i="1"/>
  <c r="AC46" i="1"/>
  <c r="AD46" i="1"/>
  <c r="AE46" i="1"/>
  <c r="T47" i="1"/>
  <c r="U47" i="1"/>
  <c r="O44" i="4" s="1"/>
  <c r="P44" i="4"/>
  <c r="AA47" i="1"/>
  <c r="AB47" i="1"/>
  <c r="AC47" i="1"/>
  <c r="AD47" i="1"/>
  <c r="AE47" i="1"/>
  <c r="T48" i="1"/>
  <c r="U48" i="1"/>
  <c r="O45" i="4" s="1"/>
  <c r="P45" i="4"/>
  <c r="AA48" i="1"/>
  <c r="AB48" i="1"/>
  <c r="AC48" i="1"/>
  <c r="AD48" i="1"/>
  <c r="AE48" i="1"/>
  <c r="T49" i="1"/>
  <c r="U49" i="1"/>
  <c r="O46" i="4" s="1"/>
  <c r="P46" i="4"/>
  <c r="AA49" i="1"/>
  <c r="AB49" i="1"/>
  <c r="AC49" i="1"/>
  <c r="AD49" i="1"/>
  <c r="AE49" i="1"/>
  <c r="T50" i="1"/>
  <c r="U50" i="1"/>
  <c r="O47" i="4" s="1"/>
  <c r="P47" i="4"/>
  <c r="AA50" i="1"/>
  <c r="AB50" i="1"/>
  <c r="AC50" i="1"/>
  <c r="AD50" i="1"/>
  <c r="AE50" i="1"/>
  <c r="T51" i="1"/>
  <c r="U51" i="1"/>
  <c r="O48" i="4" s="1"/>
  <c r="P48" i="4"/>
  <c r="AA51" i="1"/>
  <c r="AB51" i="1"/>
  <c r="AC51" i="1"/>
  <c r="AD51" i="1"/>
  <c r="AE51" i="1"/>
  <c r="T52" i="1"/>
  <c r="U52" i="1"/>
  <c r="O49" i="4" s="1"/>
  <c r="P49" i="4"/>
  <c r="AA52" i="1"/>
  <c r="AB52" i="1"/>
  <c r="AC52" i="1"/>
  <c r="AD52" i="1"/>
  <c r="AE52" i="1"/>
  <c r="T53" i="1"/>
  <c r="U53" i="1"/>
  <c r="O50" i="4" s="1"/>
  <c r="P50" i="4"/>
  <c r="AA53" i="1"/>
  <c r="AB53" i="1"/>
  <c r="AC53" i="1"/>
  <c r="AD53" i="1"/>
  <c r="AE53" i="1"/>
  <c r="T54" i="1"/>
  <c r="U54" i="1"/>
  <c r="O51" i="4" s="1"/>
  <c r="P51" i="4"/>
  <c r="AA54" i="1"/>
  <c r="AB54" i="1"/>
  <c r="AC54" i="1"/>
  <c r="AD54" i="1"/>
  <c r="AE54" i="1"/>
  <c r="T55" i="1"/>
  <c r="U55" i="1"/>
  <c r="O52" i="4" s="1"/>
  <c r="P52" i="4"/>
  <c r="AA55" i="1"/>
  <c r="AB55" i="1"/>
  <c r="AC55" i="1"/>
  <c r="AD55" i="1"/>
  <c r="AE55" i="1"/>
  <c r="T56" i="1"/>
  <c r="U56" i="1"/>
  <c r="O53" i="4" s="1"/>
  <c r="P53" i="4"/>
  <c r="AA56" i="1"/>
  <c r="AB56" i="1"/>
  <c r="AC56" i="1"/>
  <c r="AD56" i="1"/>
  <c r="AE56" i="1"/>
  <c r="T57" i="1"/>
  <c r="U57" i="1"/>
  <c r="O54" i="4" s="1"/>
  <c r="P54" i="4"/>
  <c r="AA57" i="1"/>
  <c r="AB57" i="1"/>
  <c r="AC57" i="1"/>
  <c r="AD57" i="1"/>
  <c r="AE57" i="1"/>
  <c r="T58" i="1"/>
  <c r="U58" i="1"/>
  <c r="O55" i="4" s="1"/>
  <c r="P55" i="4"/>
  <c r="AA58" i="1"/>
  <c r="AB58" i="1"/>
  <c r="AC58" i="1"/>
  <c r="AD58" i="1"/>
  <c r="AE58" i="1"/>
  <c r="T59" i="1"/>
  <c r="U59" i="1"/>
  <c r="O56" i="4" s="1"/>
  <c r="P56" i="4"/>
  <c r="AA59" i="1"/>
  <c r="AB59" i="1"/>
  <c r="AC59" i="1"/>
  <c r="AD59" i="1"/>
  <c r="AE59" i="1"/>
  <c r="T60" i="1"/>
  <c r="U60" i="1"/>
  <c r="O57" i="4" s="1"/>
  <c r="P57" i="4"/>
  <c r="AA60" i="1"/>
  <c r="AB60" i="1"/>
  <c r="AC60" i="1"/>
  <c r="AD60" i="1"/>
  <c r="AE60" i="1"/>
  <c r="T61" i="1"/>
  <c r="U61" i="1"/>
  <c r="O58" i="4" s="1"/>
  <c r="P58" i="4"/>
  <c r="AA61" i="1"/>
  <c r="AB61" i="1"/>
  <c r="AC61" i="1"/>
  <c r="AD61" i="1"/>
  <c r="AE61" i="1"/>
  <c r="T62" i="1"/>
  <c r="U62" i="1"/>
  <c r="O59" i="4" s="1"/>
  <c r="P59" i="4"/>
  <c r="AA62" i="1"/>
  <c r="AB62" i="1"/>
  <c r="AC62" i="1"/>
  <c r="AD62" i="1"/>
  <c r="AE62" i="1"/>
  <c r="T63" i="1"/>
  <c r="U63" i="1"/>
  <c r="O60" i="4" s="1"/>
  <c r="P60" i="4"/>
  <c r="AA63" i="1"/>
  <c r="AB63" i="1"/>
  <c r="AC63" i="1"/>
  <c r="AD63" i="1"/>
  <c r="AE63" i="1"/>
  <c r="T64" i="1"/>
  <c r="U64" i="1"/>
  <c r="O61" i="4" s="1"/>
  <c r="P61" i="4"/>
  <c r="AA64" i="1"/>
  <c r="AB64" i="1"/>
  <c r="AC64" i="1"/>
  <c r="AD64" i="1"/>
  <c r="AE64" i="1"/>
  <c r="T65" i="1"/>
  <c r="U65" i="1"/>
  <c r="O62" i="4" s="1"/>
  <c r="P62" i="4"/>
  <c r="AA65" i="1"/>
  <c r="AB65" i="1"/>
  <c r="AC65" i="1"/>
  <c r="AD65" i="1"/>
  <c r="AE65" i="1"/>
  <c r="T66" i="1"/>
  <c r="U66" i="1"/>
  <c r="O63" i="4" s="1"/>
  <c r="P63" i="4"/>
  <c r="AA66" i="1"/>
  <c r="AB66" i="1"/>
  <c r="AC66" i="1"/>
  <c r="AD66" i="1"/>
  <c r="AE66" i="1"/>
  <c r="T67" i="1"/>
  <c r="U67" i="1"/>
  <c r="O64" i="4" s="1"/>
  <c r="P64" i="4"/>
  <c r="AA67" i="1"/>
  <c r="AB67" i="1"/>
  <c r="AC67" i="1"/>
  <c r="AD67" i="1"/>
  <c r="AE67" i="1"/>
  <c r="T68" i="1"/>
  <c r="U68" i="1"/>
  <c r="O65" i="4" s="1"/>
  <c r="P65" i="4"/>
  <c r="AA68" i="1"/>
  <c r="AB68" i="1"/>
  <c r="AC68" i="1"/>
  <c r="AD68" i="1"/>
  <c r="AE68" i="1"/>
  <c r="T69" i="1"/>
  <c r="U69" i="1"/>
  <c r="O66" i="4" s="1"/>
  <c r="P66" i="4"/>
  <c r="AA69" i="1"/>
  <c r="AB69" i="1"/>
  <c r="AC69" i="1"/>
  <c r="AD69" i="1"/>
  <c r="AE69" i="1"/>
  <c r="T70" i="1"/>
  <c r="U70" i="1"/>
  <c r="O67" i="4" s="1"/>
  <c r="P67" i="4"/>
  <c r="AA70" i="1"/>
  <c r="AB70" i="1"/>
  <c r="AC70" i="1"/>
  <c r="AD70" i="1"/>
  <c r="AE70" i="1"/>
  <c r="T71" i="1"/>
  <c r="U71" i="1"/>
  <c r="O68" i="4" s="1"/>
  <c r="P68" i="4"/>
  <c r="AA71" i="1"/>
  <c r="AB71" i="1"/>
  <c r="AC71" i="1"/>
  <c r="AD71" i="1"/>
  <c r="AE71" i="1"/>
  <c r="T72" i="1"/>
  <c r="U72" i="1"/>
  <c r="O69" i="4" s="1"/>
  <c r="P69" i="4"/>
  <c r="AA72" i="1"/>
  <c r="AB72" i="1"/>
  <c r="AC72" i="1"/>
  <c r="AD72" i="1"/>
  <c r="AE72" i="1"/>
  <c r="T73" i="1"/>
  <c r="U73" i="1"/>
  <c r="O70" i="4" s="1"/>
  <c r="P70" i="4"/>
  <c r="AA73" i="1"/>
  <c r="AB73" i="1"/>
  <c r="AC73" i="1"/>
  <c r="AD73" i="1"/>
  <c r="AE73" i="1"/>
  <c r="T74" i="1"/>
  <c r="U74" i="1"/>
  <c r="O71" i="4" s="1"/>
  <c r="P71" i="4"/>
  <c r="AA74" i="1"/>
  <c r="AB74" i="1"/>
  <c r="AC74" i="1"/>
  <c r="AD74" i="1"/>
  <c r="AE74" i="1"/>
  <c r="T75" i="1"/>
  <c r="U75" i="1"/>
  <c r="O72" i="4" s="1"/>
  <c r="P72" i="4"/>
  <c r="AA75" i="1"/>
  <c r="AB75" i="1"/>
  <c r="AC75" i="1"/>
  <c r="AD75" i="1"/>
  <c r="AE75" i="1"/>
  <c r="T76" i="1"/>
  <c r="U76" i="1"/>
  <c r="O73" i="4" s="1"/>
  <c r="P73" i="4"/>
  <c r="AA76" i="1"/>
  <c r="AB76" i="1"/>
  <c r="AC76" i="1"/>
  <c r="AD76" i="1"/>
  <c r="AE76" i="1"/>
  <c r="T77" i="1"/>
  <c r="U77" i="1"/>
  <c r="O74" i="4" s="1"/>
  <c r="P74" i="4"/>
  <c r="AA77" i="1"/>
  <c r="AB77" i="1"/>
  <c r="AC77" i="1"/>
  <c r="AD77" i="1"/>
  <c r="AE77" i="1"/>
  <c r="T78" i="1"/>
  <c r="U78" i="1"/>
  <c r="O75" i="4" s="1"/>
  <c r="P75" i="4"/>
  <c r="AA78" i="1"/>
  <c r="AB78" i="1"/>
  <c r="AC78" i="1"/>
  <c r="AD78" i="1"/>
  <c r="AE78" i="1"/>
  <c r="T79" i="1"/>
  <c r="U79" i="1"/>
  <c r="O76" i="4" s="1"/>
  <c r="P76" i="4"/>
  <c r="AA79" i="1"/>
  <c r="AB79" i="1"/>
  <c r="AC79" i="1"/>
  <c r="AD79" i="1"/>
  <c r="AE79" i="1"/>
  <c r="T80" i="1"/>
  <c r="U80" i="1"/>
  <c r="O77" i="4" s="1"/>
  <c r="P77" i="4"/>
  <c r="AA80" i="1"/>
  <c r="AB80" i="1"/>
  <c r="AC80" i="1"/>
  <c r="AD80" i="1"/>
  <c r="AE80" i="1"/>
  <c r="T81" i="1"/>
  <c r="U81" i="1"/>
  <c r="O78" i="4" s="1"/>
  <c r="P78" i="4"/>
  <c r="AA81" i="1"/>
  <c r="AB81" i="1"/>
  <c r="AC81" i="1"/>
  <c r="AD81" i="1"/>
  <c r="AE81" i="1"/>
  <c r="T82" i="1"/>
  <c r="U82" i="1"/>
  <c r="O79" i="4" s="1"/>
  <c r="P79" i="4"/>
  <c r="AA82" i="1"/>
  <c r="AB82" i="1"/>
  <c r="AC82" i="1"/>
  <c r="AD82" i="1"/>
  <c r="AE82" i="1"/>
  <c r="T83" i="1"/>
  <c r="U83" i="1"/>
  <c r="O80" i="4" s="1"/>
  <c r="P80" i="4"/>
  <c r="AA83" i="1"/>
  <c r="AB83" i="1"/>
  <c r="AC83" i="1"/>
  <c r="AD83" i="1"/>
  <c r="AE83" i="1"/>
  <c r="T84" i="1"/>
  <c r="U84" i="1"/>
  <c r="O81" i="4" s="1"/>
  <c r="P81" i="4"/>
  <c r="AA84" i="1"/>
  <c r="AB84" i="1"/>
  <c r="AC84" i="1"/>
  <c r="AD84" i="1"/>
  <c r="AE84" i="1"/>
  <c r="T85" i="1"/>
  <c r="U85" i="1"/>
  <c r="O82" i="4" s="1"/>
  <c r="P82" i="4"/>
  <c r="AA85" i="1"/>
  <c r="AB85" i="1"/>
  <c r="AC85" i="1"/>
  <c r="AD85" i="1"/>
  <c r="AE85" i="1"/>
  <c r="T86" i="1"/>
  <c r="U86" i="1"/>
  <c r="O83" i="4" s="1"/>
  <c r="P83" i="4"/>
  <c r="AA86" i="1"/>
  <c r="AB86" i="1"/>
  <c r="AC86" i="1"/>
  <c r="AD86" i="1"/>
  <c r="AE86" i="1"/>
  <c r="T87" i="1"/>
  <c r="U87" i="1"/>
  <c r="O84" i="4" s="1"/>
  <c r="P84" i="4"/>
  <c r="AA87" i="1"/>
  <c r="AB87" i="1"/>
  <c r="AC87" i="1"/>
  <c r="AD87" i="1"/>
  <c r="AE87" i="1"/>
  <c r="T88" i="1"/>
  <c r="U88" i="1"/>
  <c r="O85" i="4" s="1"/>
  <c r="P85" i="4"/>
  <c r="AA88" i="1"/>
  <c r="AB88" i="1"/>
  <c r="AC88" i="1"/>
  <c r="AD88" i="1"/>
  <c r="AE88" i="1"/>
  <c r="T89" i="1"/>
  <c r="U89" i="1"/>
  <c r="O86" i="4" s="1"/>
  <c r="P86" i="4"/>
  <c r="AA89" i="1"/>
  <c r="AB89" i="1"/>
  <c r="AC89" i="1"/>
  <c r="AD89" i="1"/>
  <c r="AE89" i="1"/>
  <c r="T90" i="1"/>
  <c r="U90" i="1"/>
  <c r="O87" i="4" s="1"/>
  <c r="P87" i="4"/>
  <c r="AA90" i="1"/>
  <c r="AB90" i="1"/>
  <c r="AC90" i="1"/>
  <c r="AD90" i="1"/>
  <c r="AE90" i="1"/>
  <c r="T91" i="1"/>
  <c r="U91" i="1"/>
  <c r="O88" i="4" s="1"/>
  <c r="P88" i="4"/>
  <c r="AA91" i="1"/>
  <c r="AB91" i="1"/>
  <c r="AC91" i="1"/>
  <c r="AD91" i="1"/>
  <c r="AE91" i="1"/>
  <c r="T92" i="1"/>
  <c r="U92" i="1"/>
  <c r="O89" i="4" s="1"/>
  <c r="P89" i="4"/>
  <c r="AA92" i="1"/>
  <c r="AB92" i="1"/>
  <c r="AC92" i="1"/>
  <c r="AD92" i="1"/>
  <c r="AE92" i="1"/>
  <c r="T93" i="1"/>
  <c r="U93" i="1"/>
  <c r="O90" i="4" s="1"/>
  <c r="P90" i="4"/>
  <c r="AA93" i="1"/>
  <c r="AB93" i="1"/>
  <c r="AC93" i="1"/>
  <c r="AD93" i="1"/>
  <c r="AE93" i="1"/>
  <c r="T94" i="1"/>
  <c r="U94" i="1"/>
  <c r="O91" i="4" s="1"/>
  <c r="P91" i="4"/>
  <c r="AA94" i="1"/>
  <c r="AB94" i="1"/>
  <c r="AC94" i="1"/>
  <c r="AD94" i="1"/>
  <c r="AE94" i="1"/>
  <c r="T95" i="1"/>
  <c r="U95" i="1"/>
  <c r="O92" i="4" s="1"/>
  <c r="P92" i="4"/>
  <c r="AA95" i="1"/>
  <c r="AB95" i="1"/>
  <c r="AC95" i="1"/>
  <c r="AD95" i="1"/>
  <c r="AE95" i="1"/>
  <c r="T96" i="1"/>
  <c r="U96" i="1"/>
  <c r="O93" i="4" s="1"/>
  <c r="P93" i="4"/>
  <c r="AA96" i="1"/>
  <c r="AB96" i="1"/>
  <c r="AC96" i="1"/>
  <c r="AD96" i="1"/>
  <c r="AE96" i="1"/>
  <c r="T97" i="1"/>
  <c r="U97" i="1"/>
  <c r="O94" i="4" s="1"/>
  <c r="P94" i="4"/>
  <c r="AA97" i="1"/>
  <c r="AB97" i="1"/>
  <c r="AC97" i="1"/>
  <c r="AD97" i="1"/>
  <c r="AE97" i="1"/>
  <c r="T98" i="1"/>
  <c r="U98" i="1"/>
  <c r="O95" i="4" s="1"/>
  <c r="P95" i="4"/>
  <c r="AA98" i="1"/>
  <c r="AB98" i="1"/>
  <c r="AC98" i="1"/>
  <c r="AD98" i="1"/>
  <c r="AE98" i="1"/>
  <c r="T99" i="1"/>
  <c r="U99" i="1"/>
  <c r="O96" i="4" s="1"/>
  <c r="P96" i="4"/>
  <c r="AA99" i="1"/>
  <c r="AB99" i="1"/>
  <c r="AC99" i="1"/>
  <c r="AD99" i="1"/>
  <c r="AE99" i="1"/>
  <c r="T100" i="1"/>
  <c r="U100" i="1"/>
  <c r="O97" i="4" s="1"/>
  <c r="P97" i="4"/>
  <c r="AA100" i="1"/>
  <c r="AB100" i="1"/>
  <c r="AC100" i="1"/>
  <c r="AD100" i="1"/>
  <c r="AE100" i="1"/>
  <c r="T101" i="1"/>
  <c r="U101" i="1"/>
  <c r="O98" i="4" s="1"/>
  <c r="P98" i="4"/>
  <c r="AA101" i="1"/>
  <c r="AB101" i="1"/>
  <c r="AC101" i="1"/>
  <c r="AD101" i="1"/>
  <c r="AE101" i="1"/>
  <c r="T102" i="1"/>
  <c r="U102" i="1"/>
  <c r="O99" i="4" s="1"/>
  <c r="P99" i="4"/>
  <c r="AA102" i="1"/>
  <c r="AB102" i="1"/>
  <c r="AC102" i="1"/>
  <c r="AD102" i="1"/>
  <c r="AE102" i="1"/>
  <c r="T103" i="1"/>
  <c r="U103" i="1"/>
  <c r="O100" i="4" s="1"/>
  <c r="P100" i="4"/>
  <c r="AA103" i="1"/>
  <c r="AB103" i="1"/>
  <c r="AC103" i="1"/>
  <c r="AD103" i="1"/>
  <c r="AE103" i="1"/>
  <c r="T104" i="1"/>
  <c r="U104" i="1"/>
  <c r="O101" i="4" s="1"/>
  <c r="P101" i="4"/>
  <c r="AA104" i="1"/>
  <c r="AB104" i="1"/>
  <c r="AC104" i="1"/>
  <c r="AD104" i="1"/>
  <c r="AE104" i="1"/>
  <c r="T105" i="1"/>
  <c r="U105" i="1"/>
  <c r="O102" i="4" s="1"/>
  <c r="P102" i="4"/>
  <c r="AA105" i="1"/>
  <c r="AB105" i="1"/>
  <c r="AC105" i="1"/>
  <c r="AD105" i="1"/>
  <c r="AE105" i="1"/>
  <c r="T106" i="1"/>
  <c r="U106" i="1"/>
  <c r="O103" i="4" s="1"/>
  <c r="P103" i="4"/>
  <c r="AA106" i="1"/>
  <c r="AB106" i="1"/>
  <c r="AC106" i="1"/>
  <c r="AD106" i="1"/>
  <c r="AE106" i="1"/>
  <c r="T107" i="1"/>
  <c r="U107" i="1"/>
  <c r="O104" i="4" s="1"/>
  <c r="P104" i="4"/>
  <c r="AA107" i="1"/>
  <c r="AB107" i="1"/>
  <c r="AC107" i="1"/>
  <c r="AD107" i="1"/>
  <c r="AE107" i="1"/>
  <c r="T108" i="1"/>
  <c r="U108" i="1"/>
  <c r="O105" i="4" s="1"/>
  <c r="P105" i="4"/>
  <c r="AA108" i="1"/>
  <c r="AB108" i="1"/>
  <c r="AC108" i="1"/>
  <c r="AD108" i="1"/>
  <c r="AE108" i="1"/>
  <c r="T109" i="1"/>
  <c r="U109" i="1"/>
  <c r="O106" i="4" s="1"/>
  <c r="P106" i="4"/>
  <c r="AA109" i="1"/>
  <c r="AB109" i="1"/>
  <c r="AC109" i="1"/>
  <c r="AD109" i="1"/>
  <c r="AE109" i="1"/>
  <c r="T110" i="1"/>
  <c r="U110" i="1"/>
  <c r="O107" i="4" s="1"/>
  <c r="P107" i="4"/>
  <c r="AA110" i="1"/>
  <c r="AB110" i="1"/>
  <c r="AC110" i="1"/>
  <c r="AD110" i="1"/>
  <c r="AE110" i="1"/>
  <c r="T111" i="1"/>
  <c r="U111" i="1"/>
  <c r="O108" i="4" s="1"/>
  <c r="P108" i="4"/>
  <c r="AA111" i="1"/>
  <c r="AB111" i="1"/>
  <c r="AC111" i="1"/>
  <c r="AD111" i="1"/>
  <c r="AE111" i="1"/>
  <c r="T112" i="1"/>
  <c r="U112" i="1"/>
  <c r="O109" i="4" s="1"/>
  <c r="P109" i="4"/>
  <c r="AA112" i="1"/>
  <c r="AB112" i="1"/>
  <c r="AC112" i="1"/>
  <c r="AD112" i="1"/>
  <c r="AE112" i="1"/>
  <c r="T113" i="1"/>
  <c r="U113" i="1"/>
  <c r="O110" i="4" s="1"/>
  <c r="P110" i="4"/>
  <c r="AA113" i="1"/>
  <c r="AB113" i="1"/>
  <c r="AC113" i="1"/>
  <c r="AD113" i="1"/>
  <c r="AE113" i="1"/>
  <c r="T114" i="1"/>
  <c r="U114" i="1"/>
  <c r="O111" i="4" s="1"/>
  <c r="P111" i="4"/>
  <c r="AA114" i="1"/>
  <c r="AB114" i="1"/>
  <c r="AC114" i="1"/>
  <c r="AD114" i="1"/>
  <c r="AE114" i="1"/>
  <c r="T115" i="1"/>
  <c r="U115" i="1"/>
  <c r="O112" i="4" s="1"/>
  <c r="P112" i="4"/>
  <c r="AA115" i="1"/>
  <c r="AB115" i="1"/>
  <c r="AC115" i="1"/>
  <c r="AD115" i="1"/>
  <c r="AE115" i="1"/>
  <c r="T116" i="1"/>
  <c r="U116" i="1"/>
  <c r="O113" i="4" s="1"/>
  <c r="P113" i="4"/>
  <c r="AA116" i="1"/>
  <c r="AB116" i="1"/>
  <c r="AC116" i="1"/>
  <c r="AD116" i="1"/>
  <c r="AE116" i="1"/>
  <c r="T117" i="1"/>
  <c r="U117" i="1"/>
  <c r="O114" i="4" s="1"/>
  <c r="P114" i="4"/>
  <c r="AA117" i="1"/>
  <c r="AB117" i="1"/>
  <c r="AC117" i="1"/>
  <c r="AD117" i="1"/>
  <c r="AE117" i="1"/>
  <c r="T118" i="1"/>
  <c r="U118" i="1"/>
  <c r="O115" i="4" s="1"/>
  <c r="P115" i="4"/>
  <c r="AA118" i="1"/>
  <c r="AB118" i="1"/>
  <c r="AC118" i="1"/>
  <c r="AD118" i="1"/>
  <c r="AE118" i="1"/>
  <c r="T119" i="1"/>
  <c r="U119" i="1"/>
  <c r="O116" i="4" s="1"/>
  <c r="P116" i="4"/>
  <c r="AA119" i="1"/>
  <c r="AB119" i="1"/>
  <c r="AC119" i="1"/>
  <c r="AD119" i="1"/>
  <c r="AE119" i="1"/>
  <c r="T120" i="1"/>
  <c r="U120" i="1"/>
  <c r="O117" i="4" s="1"/>
  <c r="P117" i="4"/>
  <c r="AA120" i="1"/>
  <c r="AB120" i="1"/>
  <c r="AC120" i="1"/>
  <c r="AD120" i="1"/>
  <c r="AE120" i="1"/>
  <c r="T121" i="1"/>
  <c r="U121" i="1"/>
  <c r="O118" i="4" s="1"/>
  <c r="P118" i="4"/>
  <c r="AA121" i="1"/>
  <c r="AB121" i="1"/>
  <c r="AC121" i="1"/>
  <c r="AD121" i="1"/>
  <c r="AE121" i="1"/>
  <c r="T122" i="1"/>
  <c r="U122" i="1"/>
  <c r="O119" i="4" s="1"/>
  <c r="P119" i="4"/>
  <c r="AA122" i="1"/>
  <c r="AB122" i="1"/>
  <c r="AC122" i="1"/>
  <c r="AD122" i="1"/>
  <c r="AE122" i="1"/>
  <c r="T123" i="1"/>
  <c r="U123" i="1"/>
  <c r="O120" i="4" s="1"/>
  <c r="P120" i="4"/>
  <c r="AA123" i="1"/>
  <c r="AB123" i="1"/>
  <c r="AC123" i="1"/>
  <c r="AD123" i="1"/>
  <c r="AE123" i="1"/>
  <c r="T124" i="1"/>
  <c r="U124" i="1"/>
  <c r="O121" i="4" s="1"/>
  <c r="P121" i="4"/>
  <c r="AA124" i="1"/>
  <c r="AB124" i="1"/>
  <c r="AC124" i="1"/>
  <c r="AD124" i="1"/>
  <c r="AE124" i="1"/>
  <c r="T125" i="1"/>
  <c r="U125" i="1"/>
  <c r="O122" i="4" s="1"/>
  <c r="P122" i="4"/>
  <c r="AA125" i="1"/>
  <c r="AB125" i="1"/>
  <c r="AC125" i="1"/>
  <c r="AD125" i="1"/>
  <c r="AE125" i="1"/>
  <c r="T126" i="1"/>
  <c r="U126" i="1"/>
  <c r="O123" i="4" s="1"/>
  <c r="P123" i="4"/>
  <c r="AA126" i="1"/>
  <c r="AB126" i="1"/>
  <c r="AC126" i="1"/>
  <c r="AD126" i="1"/>
  <c r="AE126" i="1"/>
  <c r="T127" i="1"/>
  <c r="U127" i="1"/>
  <c r="O124" i="4" s="1"/>
  <c r="P124" i="4"/>
  <c r="AA127" i="1"/>
  <c r="AB127" i="1"/>
  <c r="AC127" i="1"/>
  <c r="AD127" i="1"/>
  <c r="AE127" i="1"/>
  <c r="T128" i="1"/>
  <c r="U128" i="1"/>
  <c r="O125" i="4" s="1"/>
  <c r="P125" i="4"/>
  <c r="AA128" i="1"/>
  <c r="AB128" i="1"/>
  <c r="AC128" i="1"/>
  <c r="AD128" i="1"/>
  <c r="AE128" i="1"/>
  <c r="T129" i="1"/>
  <c r="U129" i="1"/>
  <c r="O126" i="4" s="1"/>
  <c r="P126" i="4"/>
  <c r="AA129" i="1"/>
  <c r="AB129" i="1"/>
  <c r="AC129" i="1"/>
  <c r="AD129" i="1"/>
  <c r="AE129" i="1"/>
  <c r="T130" i="1"/>
  <c r="U130" i="1"/>
  <c r="O127" i="4" s="1"/>
  <c r="P127" i="4"/>
  <c r="AA130" i="1"/>
  <c r="AB130" i="1"/>
  <c r="AC130" i="1"/>
  <c r="AD130" i="1"/>
  <c r="AE130" i="1"/>
  <c r="T131" i="1"/>
  <c r="U131" i="1"/>
  <c r="O128" i="4" s="1"/>
  <c r="P128" i="4"/>
  <c r="AA131" i="1"/>
  <c r="AB131" i="1"/>
  <c r="AC131" i="1"/>
  <c r="AD131" i="1"/>
  <c r="AE131" i="1"/>
  <c r="T132" i="1"/>
  <c r="U132" i="1"/>
  <c r="O129" i="4" s="1"/>
  <c r="P129" i="4"/>
  <c r="AA132" i="1"/>
  <c r="AB132" i="1"/>
  <c r="AC132" i="1"/>
  <c r="AD132" i="1"/>
  <c r="AE132" i="1"/>
  <c r="T133" i="1"/>
  <c r="U133" i="1"/>
  <c r="O130" i="4" s="1"/>
  <c r="P130" i="4"/>
  <c r="AA133" i="1"/>
  <c r="AB133" i="1"/>
  <c r="AC133" i="1"/>
  <c r="AD133" i="1"/>
  <c r="AE133" i="1"/>
  <c r="T134" i="1"/>
  <c r="U134" i="1"/>
  <c r="O131" i="4" s="1"/>
  <c r="P131" i="4"/>
  <c r="AA134" i="1"/>
  <c r="AB134" i="1"/>
  <c r="AC134" i="1"/>
  <c r="AD134" i="1"/>
  <c r="AE134" i="1"/>
  <c r="T135" i="1"/>
  <c r="U135" i="1"/>
  <c r="O132" i="4" s="1"/>
  <c r="P132" i="4"/>
  <c r="AA135" i="1"/>
  <c r="AB135" i="1"/>
  <c r="AC135" i="1"/>
  <c r="AD135" i="1"/>
  <c r="AE135" i="1"/>
  <c r="T136" i="1"/>
  <c r="U136" i="1"/>
  <c r="O133" i="4" s="1"/>
  <c r="P133" i="4"/>
  <c r="AA136" i="1"/>
  <c r="AB136" i="1"/>
  <c r="AC136" i="1"/>
  <c r="AD136" i="1"/>
  <c r="AE136" i="1"/>
  <c r="T137" i="1"/>
  <c r="U137" i="1"/>
  <c r="O134" i="4" s="1"/>
  <c r="P134" i="4"/>
  <c r="AA137" i="1"/>
  <c r="AB137" i="1"/>
  <c r="AC137" i="1"/>
  <c r="AD137" i="1"/>
  <c r="AE137" i="1"/>
  <c r="T138" i="1"/>
  <c r="U138" i="1"/>
  <c r="O135" i="4" s="1"/>
  <c r="P135" i="4"/>
  <c r="AA138" i="1"/>
  <c r="AB138" i="1"/>
  <c r="AC138" i="1"/>
  <c r="AD138" i="1"/>
  <c r="AE138" i="1"/>
  <c r="T139" i="1"/>
  <c r="U139" i="1"/>
  <c r="O136" i="4" s="1"/>
  <c r="P136" i="4"/>
  <c r="AA139" i="1"/>
  <c r="AB139" i="1"/>
  <c r="AC139" i="1"/>
  <c r="AD139" i="1"/>
  <c r="AE139" i="1"/>
  <c r="T140" i="1"/>
  <c r="U140" i="1"/>
  <c r="O137" i="4" s="1"/>
  <c r="P137" i="4"/>
  <c r="AA140" i="1"/>
  <c r="AB140" i="1"/>
  <c r="AC140" i="1"/>
  <c r="AD140" i="1"/>
  <c r="AE140" i="1"/>
  <c r="T141" i="1"/>
  <c r="U141" i="1"/>
  <c r="O138" i="4" s="1"/>
  <c r="P138" i="4"/>
  <c r="AA141" i="1"/>
  <c r="AB141" i="1"/>
  <c r="AC141" i="1"/>
  <c r="AD141" i="1"/>
  <c r="AE141" i="1"/>
  <c r="T142" i="1"/>
  <c r="U142" i="1"/>
  <c r="O139" i="4" s="1"/>
  <c r="P139" i="4"/>
  <c r="AA142" i="1"/>
  <c r="AB142" i="1"/>
  <c r="AC142" i="1"/>
  <c r="AD142" i="1"/>
  <c r="AE142" i="1"/>
  <c r="T143" i="1"/>
  <c r="U143" i="1"/>
  <c r="O140" i="4" s="1"/>
  <c r="P140" i="4"/>
  <c r="AA143" i="1"/>
  <c r="AB143" i="1"/>
  <c r="AC143" i="1"/>
  <c r="AD143" i="1"/>
  <c r="AE143" i="1"/>
  <c r="T144" i="1"/>
  <c r="U144" i="1"/>
  <c r="O141" i="4" s="1"/>
  <c r="P141" i="4"/>
  <c r="AA144" i="1"/>
  <c r="AB144" i="1"/>
  <c r="AC144" i="1"/>
  <c r="AD144" i="1"/>
  <c r="AE144" i="1"/>
  <c r="T145" i="1"/>
  <c r="U145" i="1"/>
  <c r="O142" i="4" s="1"/>
  <c r="P142" i="4"/>
  <c r="AA145" i="1"/>
  <c r="AB145" i="1"/>
  <c r="AC145" i="1"/>
  <c r="AD145" i="1"/>
  <c r="AE145" i="1"/>
  <c r="T146" i="1"/>
  <c r="U146" i="1"/>
  <c r="O143" i="4" s="1"/>
  <c r="P143" i="4"/>
  <c r="AA146" i="1"/>
  <c r="AB146" i="1"/>
  <c r="AC146" i="1"/>
  <c r="AD146" i="1"/>
  <c r="AE146" i="1"/>
  <c r="T147" i="1"/>
  <c r="U147" i="1"/>
  <c r="O144" i="4" s="1"/>
  <c r="P144" i="4"/>
  <c r="AA147" i="1"/>
  <c r="AB147" i="1"/>
  <c r="AC147" i="1"/>
  <c r="AD147" i="1"/>
  <c r="AE147" i="1"/>
  <c r="T148" i="1"/>
  <c r="U148" i="1"/>
  <c r="O145" i="4" s="1"/>
  <c r="P145" i="4"/>
  <c r="AA148" i="1"/>
  <c r="AB148" i="1"/>
  <c r="AC148" i="1"/>
  <c r="AD148" i="1"/>
  <c r="AE148" i="1"/>
  <c r="T149" i="1"/>
  <c r="U149" i="1"/>
  <c r="O146" i="4" s="1"/>
  <c r="P146" i="4"/>
  <c r="AA149" i="1"/>
  <c r="AB149" i="1"/>
  <c r="AC149" i="1"/>
  <c r="AD149" i="1"/>
  <c r="AE149" i="1"/>
  <c r="T150" i="1"/>
  <c r="U150" i="1"/>
  <c r="O147" i="4" s="1"/>
  <c r="P147" i="4"/>
  <c r="AA150" i="1"/>
  <c r="AB150" i="1"/>
  <c r="AC150" i="1"/>
  <c r="AD150" i="1"/>
  <c r="AE150" i="1"/>
  <c r="T151" i="1"/>
  <c r="U151" i="1"/>
  <c r="O148" i="4" s="1"/>
  <c r="P148" i="4"/>
  <c r="AA151" i="1"/>
  <c r="AB151" i="1"/>
  <c r="AC151" i="1"/>
  <c r="AD151" i="1"/>
  <c r="AE151" i="1"/>
  <c r="T152" i="1"/>
  <c r="U152" i="1"/>
  <c r="O149" i="4" s="1"/>
  <c r="P149" i="4"/>
  <c r="AA152" i="1"/>
  <c r="AB152" i="1"/>
  <c r="AC152" i="1"/>
  <c r="AD152" i="1"/>
  <c r="AE152" i="1"/>
  <c r="T153" i="1"/>
  <c r="U153" i="1"/>
  <c r="O150" i="4" s="1"/>
  <c r="P150" i="4"/>
  <c r="AA153" i="1"/>
  <c r="AB153" i="1"/>
  <c r="AC153" i="1"/>
  <c r="AD153" i="1"/>
  <c r="AE153" i="1"/>
  <c r="T154" i="1"/>
  <c r="U154" i="1"/>
  <c r="O151" i="4" s="1"/>
  <c r="AA154" i="1"/>
  <c r="AB154" i="1"/>
  <c r="AC154" i="1"/>
  <c r="AD154" i="1"/>
  <c r="AE154" i="1"/>
  <c r="T155" i="1"/>
  <c r="U155" i="1"/>
  <c r="O152" i="4" s="1"/>
  <c r="P152" i="4"/>
  <c r="AA155" i="1"/>
  <c r="AB155" i="1"/>
  <c r="AC155" i="1"/>
  <c r="AD155" i="1"/>
  <c r="AE155" i="1"/>
  <c r="T156" i="1"/>
  <c r="U156" i="1"/>
  <c r="O153" i="4" s="1"/>
  <c r="AA156" i="1"/>
  <c r="AB156" i="1"/>
  <c r="AC156" i="1"/>
  <c r="AD156" i="1"/>
  <c r="AE156" i="1"/>
  <c r="T157" i="1"/>
  <c r="U157" i="1"/>
  <c r="O154" i="4" s="1"/>
  <c r="P154" i="4"/>
  <c r="AA157" i="1"/>
  <c r="AB157" i="1"/>
  <c r="AC157" i="1"/>
  <c r="AD157" i="1"/>
  <c r="AE157" i="1"/>
  <c r="T158" i="1"/>
  <c r="U158" i="1"/>
  <c r="O155" i="4" s="1"/>
  <c r="P155" i="4"/>
  <c r="AA158" i="1"/>
  <c r="AB158" i="1"/>
  <c r="AC158" i="1"/>
  <c r="AD158" i="1"/>
  <c r="AE158" i="1"/>
  <c r="T159" i="1"/>
  <c r="U159" i="1"/>
  <c r="O156" i="4" s="1"/>
  <c r="P156" i="4"/>
  <c r="AA159" i="1"/>
  <c r="AB159" i="1"/>
  <c r="AC159" i="1"/>
  <c r="AD159" i="1"/>
  <c r="AE159" i="1"/>
  <c r="T160" i="1"/>
  <c r="U160" i="1"/>
  <c r="O157" i="4" s="1"/>
  <c r="AA160" i="1"/>
  <c r="AB160" i="1"/>
  <c r="AC160" i="1"/>
  <c r="AD160" i="1"/>
  <c r="AE160" i="1"/>
  <c r="T161" i="1"/>
  <c r="U161" i="1"/>
  <c r="O158" i="4" s="1"/>
  <c r="P158" i="4"/>
  <c r="AA161" i="1"/>
  <c r="AB161" i="1"/>
  <c r="AC161" i="1"/>
  <c r="AD161" i="1"/>
  <c r="AE161" i="1"/>
  <c r="T162" i="1"/>
  <c r="U162" i="1"/>
  <c r="O159" i="4" s="1"/>
  <c r="AA162" i="1"/>
  <c r="AB162" i="1"/>
  <c r="AC162" i="1"/>
  <c r="AD162" i="1"/>
  <c r="AE162" i="1"/>
  <c r="T163" i="1"/>
  <c r="U163" i="1"/>
  <c r="O160" i="4" s="1"/>
  <c r="P160" i="4"/>
  <c r="AA163" i="1"/>
  <c r="AB163" i="1"/>
  <c r="AC163" i="1"/>
  <c r="AD163" i="1"/>
  <c r="AE163" i="1"/>
  <c r="T164" i="1"/>
  <c r="U164" i="1"/>
  <c r="O161" i="4" s="1"/>
  <c r="AA164" i="1"/>
  <c r="AB164" i="1"/>
  <c r="AC164" i="1"/>
  <c r="AD164" i="1"/>
  <c r="AE164" i="1"/>
  <c r="T165" i="1"/>
  <c r="U165" i="1"/>
  <c r="O162" i="4" s="1"/>
  <c r="P162" i="4"/>
  <c r="AA165" i="1"/>
  <c r="AB165" i="1"/>
  <c r="AC165" i="1"/>
  <c r="AD165" i="1"/>
  <c r="AE165" i="1"/>
  <c r="T166" i="1"/>
  <c r="U166" i="1"/>
  <c r="O163" i="4" s="1"/>
  <c r="P163" i="4"/>
  <c r="AA166" i="1"/>
  <c r="AB166" i="1"/>
  <c r="AC166" i="1"/>
  <c r="AD166" i="1"/>
  <c r="AE166" i="1"/>
  <c r="T167" i="1"/>
  <c r="U167" i="1"/>
  <c r="O164" i="4" s="1"/>
  <c r="P164" i="4"/>
  <c r="AA167" i="1"/>
  <c r="AB167" i="1"/>
  <c r="AC167" i="1"/>
  <c r="AD167" i="1"/>
  <c r="AE167" i="1"/>
  <c r="T168" i="1"/>
  <c r="U168" i="1"/>
  <c r="O165" i="4" s="1"/>
  <c r="P165" i="4"/>
  <c r="AA168" i="1"/>
  <c r="AB168" i="1"/>
  <c r="AC168" i="1"/>
  <c r="AD168" i="1"/>
  <c r="AE168" i="1"/>
  <c r="T169" i="1"/>
  <c r="U169" i="1"/>
  <c r="O166" i="4" s="1"/>
  <c r="P166" i="4"/>
  <c r="AA169" i="1"/>
  <c r="AB169" i="1"/>
  <c r="AC169" i="1"/>
  <c r="AD169" i="1"/>
  <c r="AE169" i="1"/>
  <c r="T170" i="1"/>
  <c r="U170" i="1"/>
  <c r="O167" i="4" s="1"/>
  <c r="P167" i="4"/>
  <c r="AA170" i="1"/>
  <c r="AB170" i="1"/>
  <c r="AC170" i="1"/>
  <c r="AD170" i="1"/>
  <c r="AE170" i="1"/>
  <c r="T171" i="1"/>
  <c r="U171" i="1"/>
  <c r="O168" i="4" s="1"/>
  <c r="P168" i="4"/>
  <c r="AA171" i="1"/>
  <c r="AB171" i="1"/>
  <c r="AC171" i="1"/>
  <c r="AD171" i="1"/>
  <c r="AE171" i="1"/>
  <c r="T172" i="1"/>
  <c r="U172" i="1"/>
  <c r="O169" i="4" s="1"/>
  <c r="P169" i="4"/>
  <c r="AA172" i="1"/>
  <c r="AB172" i="1"/>
  <c r="AC172" i="1"/>
  <c r="AD172" i="1"/>
  <c r="AE172" i="1"/>
  <c r="T173" i="1"/>
  <c r="U173" i="1"/>
  <c r="O170" i="4" s="1"/>
  <c r="P170" i="4"/>
  <c r="AA173" i="1"/>
  <c r="AB173" i="1"/>
  <c r="AC173" i="1"/>
  <c r="AD173" i="1"/>
  <c r="AE173" i="1"/>
  <c r="T174" i="1"/>
  <c r="U174" i="1"/>
  <c r="O171" i="4" s="1"/>
  <c r="P171" i="4"/>
  <c r="AA174" i="1"/>
  <c r="AB174" i="1"/>
  <c r="AC174" i="1"/>
  <c r="AD174" i="1"/>
  <c r="AE174" i="1"/>
  <c r="T175" i="1"/>
  <c r="U175" i="1"/>
  <c r="O172" i="4" s="1"/>
  <c r="P172" i="4"/>
  <c r="AA175" i="1"/>
  <c r="AB175" i="1"/>
  <c r="AC175" i="1"/>
  <c r="AD175" i="1"/>
  <c r="AE175" i="1"/>
  <c r="T176" i="1"/>
  <c r="U176" i="1"/>
  <c r="O173" i="4" s="1"/>
  <c r="P173" i="4"/>
  <c r="AA176" i="1"/>
  <c r="AB176" i="1"/>
  <c r="AC176" i="1"/>
  <c r="AD176" i="1"/>
  <c r="AE176" i="1"/>
  <c r="T177" i="1"/>
  <c r="U177" i="1"/>
  <c r="O174" i="4" s="1"/>
  <c r="P174" i="4"/>
  <c r="AA177" i="1"/>
  <c r="AB177" i="1"/>
  <c r="AC177" i="1"/>
  <c r="AD177" i="1"/>
  <c r="AE177" i="1"/>
  <c r="T178" i="1"/>
  <c r="U178" i="1"/>
  <c r="O175" i="4" s="1"/>
  <c r="P175" i="4"/>
  <c r="AA178" i="1"/>
  <c r="AB178" i="1"/>
  <c r="AC178" i="1"/>
  <c r="AD178" i="1"/>
  <c r="AE178" i="1"/>
  <c r="T179" i="1"/>
  <c r="U179" i="1"/>
  <c r="O176" i="4" s="1"/>
  <c r="P176" i="4"/>
  <c r="AA179" i="1"/>
  <c r="AB179" i="1"/>
  <c r="AC179" i="1"/>
  <c r="AD179" i="1"/>
  <c r="AE179" i="1"/>
  <c r="T180" i="1"/>
  <c r="U180" i="1"/>
  <c r="O177" i="4" s="1"/>
  <c r="P177" i="4"/>
  <c r="AA180" i="1"/>
  <c r="AB180" i="1"/>
  <c r="AC180" i="1"/>
  <c r="AD180" i="1"/>
  <c r="AE180" i="1"/>
  <c r="T181" i="1"/>
  <c r="U181" i="1"/>
  <c r="O178" i="4" s="1"/>
  <c r="P178" i="4"/>
  <c r="AA181" i="1"/>
  <c r="AB181" i="1"/>
  <c r="AC181" i="1"/>
  <c r="AD181" i="1"/>
  <c r="AE181" i="1"/>
  <c r="T182" i="1"/>
  <c r="U182" i="1"/>
  <c r="O179" i="4" s="1"/>
  <c r="P179" i="4"/>
  <c r="AA182" i="1"/>
  <c r="AB182" i="1"/>
  <c r="AC182" i="1"/>
  <c r="AD182" i="1"/>
  <c r="AE182" i="1"/>
  <c r="T183" i="1"/>
  <c r="U183" i="1"/>
  <c r="O180" i="4" s="1"/>
  <c r="P180" i="4"/>
  <c r="AA183" i="1"/>
  <c r="AB183" i="1"/>
  <c r="AC183" i="1"/>
  <c r="AD183" i="1"/>
  <c r="AE183" i="1"/>
  <c r="T184" i="1"/>
  <c r="U184" i="1"/>
  <c r="O181" i="4" s="1"/>
  <c r="P181" i="4"/>
  <c r="AA184" i="1"/>
  <c r="AB184" i="1"/>
  <c r="AC184" i="1"/>
  <c r="AD184" i="1"/>
  <c r="AE184" i="1"/>
  <c r="T185" i="1"/>
  <c r="U185" i="1"/>
  <c r="O182" i="4" s="1"/>
  <c r="P182" i="4"/>
  <c r="AA185" i="1"/>
  <c r="AB185" i="1"/>
  <c r="AC185" i="1"/>
  <c r="AD185" i="1"/>
  <c r="AE185" i="1"/>
  <c r="T186" i="1"/>
  <c r="U186" i="1"/>
  <c r="O183" i="4" s="1"/>
  <c r="P183" i="4"/>
  <c r="AA186" i="1"/>
  <c r="AB186" i="1"/>
  <c r="AC186" i="1"/>
  <c r="AD186" i="1"/>
  <c r="AE186" i="1"/>
  <c r="T187" i="1"/>
  <c r="U187" i="1"/>
  <c r="O184" i="4" s="1"/>
  <c r="P184" i="4"/>
  <c r="AA187" i="1"/>
  <c r="AB187" i="1"/>
  <c r="AC187" i="1"/>
  <c r="AD187" i="1"/>
  <c r="AE187" i="1"/>
  <c r="T188" i="1"/>
  <c r="U188" i="1"/>
  <c r="O185" i="4" s="1"/>
  <c r="P185" i="4"/>
  <c r="AA188" i="1"/>
  <c r="AB188" i="1"/>
  <c r="AC188" i="1"/>
  <c r="AD188" i="1"/>
  <c r="AE188" i="1"/>
  <c r="T189" i="1"/>
  <c r="U189" i="1"/>
  <c r="O186" i="4" s="1"/>
  <c r="P186" i="4"/>
  <c r="AA189" i="1"/>
  <c r="AB189" i="1"/>
  <c r="AC189" i="1"/>
  <c r="AD189" i="1"/>
  <c r="AE189" i="1"/>
  <c r="T190" i="1"/>
  <c r="U190" i="1"/>
  <c r="O187" i="4" s="1"/>
  <c r="P187" i="4"/>
  <c r="AA190" i="1"/>
  <c r="AB190" i="1"/>
  <c r="AC190" i="1"/>
  <c r="AD190" i="1"/>
  <c r="AE190" i="1"/>
  <c r="T191" i="1"/>
  <c r="U191" i="1"/>
  <c r="O188" i="4" s="1"/>
  <c r="P188" i="4"/>
  <c r="AA191" i="1"/>
  <c r="AB191" i="1"/>
  <c r="AC191" i="1"/>
  <c r="AD191" i="1"/>
  <c r="AE191" i="1"/>
  <c r="T192" i="1"/>
  <c r="U192" i="1"/>
  <c r="O189" i="4" s="1"/>
  <c r="P189" i="4"/>
  <c r="AA192" i="1"/>
  <c r="AB192" i="1"/>
  <c r="AC192" i="1"/>
  <c r="AD192" i="1"/>
  <c r="AE192" i="1"/>
  <c r="T193" i="1"/>
  <c r="U193" i="1"/>
  <c r="O190" i="4" s="1"/>
  <c r="P190" i="4"/>
  <c r="AA193" i="1"/>
  <c r="AB193" i="1"/>
  <c r="AC193" i="1"/>
  <c r="AD193" i="1"/>
  <c r="AE193" i="1"/>
  <c r="T194" i="1"/>
  <c r="U194" i="1"/>
  <c r="O191" i="4" s="1"/>
  <c r="P191" i="4"/>
  <c r="AA194" i="1"/>
  <c r="AB194" i="1"/>
  <c r="AC194" i="1"/>
  <c r="AD194" i="1"/>
  <c r="AE194" i="1"/>
  <c r="T195" i="1"/>
  <c r="U195" i="1"/>
  <c r="O192" i="4" s="1"/>
  <c r="P192" i="4"/>
  <c r="AA195" i="1"/>
  <c r="AB195" i="1"/>
  <c r="AC195" i="1"/>
  <c r="AD195" i="1"/>
  <c r="AE195" i="1"/>
  <c r="T196" i="1"/>
  <c r="U196" i="1"/>
  <c r="O193" i="4" s="1"/>
  <c r="P193" i="4"/>
  <c r="AA196" i="1"/>
  <c r="AB196" i="1"/>
  <c r="AC196" i="1"/>
  <c r="AD196" i="1"/>
  <c r="AE196" i="1"/>
  <c r="T197" i="1"/>
  <c r="U197" i="1"/>
  <c r="O194" i="4" s="1"/>
  <c r="P194" i="4"/>
  <c r="AA197" i="1"/>
  <c r="AB197" i="1"/>
  <c r="AC197" i="1"/>
  <c r="AD197" i="1"/>
  <c r="AE197" i="1"/>
  <c r="T198" i="1"/>
  <c r="U198" i="1"/>
  <c r="O195" i="4" s="1"/>
  <c r="P195" i="4"/>
  <c r="AA198" i="1"/>
  <c r="AB198" i="1"/>
  <c r="AC198" i="1"/>
  <c r="AD198" i="1"/>
  <c r="AE198" i="1"/>
  <c r="T199" i="1"/>
  <c r="U199" i="1"/>
  <c r="O196" i="4" s="1"/>
  <c r="P196" i="4"/>
  <c r="AA199" i="1"/>
  <c r="AB199" i="1"/>
  <c r="AC199" i="1"/>
  <c r="AD199" i="1"/>
  <c r="AE199" i="1"/>
  <c r="T200" i="1"/>
  <c r="U200" i="1"/>
  <c r="O197" i="4" s="1"/>
  <c r="P197" i="4"/>
  <c r="AA200" i="1"/>
  <c r="AB200" i="1"/>
  <c r="AC200" i="1"/>
  <c r="AD200" i="1"/>
  <c r="AE200" i="1"/>
  <c r="T201" i="1"/>
  <c r="U201" i="1"/>
  <c r="O198" i="4" s="1"/>
  <c r="P198" i="4"/>
  <c r="AA201" i="1"/>
  <c r="AB201" i="1"/>
  <c r="AC201" i="1"/>
  <c r="AD201" i="1"/>
  <c r="AE201" i="1"/>
  <c r="T202" i="1"/>
  <c r="U202" i="1"/>
  <c r="O199" i="4" s="1"/>
  <c r="P199" i="4"/>
  <c r="AA202" i="1"/>
  <c r="AB202" i="1"/>
  <c r="AC202" i="1"/>
  <c r="AD202" i="1"/>
  <c r="AE202" i="1"/>
  <c r="T203" i="1"/>
  <c r="U203" i="1"/>
  <c r="O200" i="4" s="1"/>
  <c r="P200" i="4"/>
  <c r="AA203" i="1"/>
  <c r="AB203" i="1"/>
  <c r="AC203" i="1"/>
  <c r="AD203" i="1"/>
  <c r="AE203" i="1"/>
  <c r="T204" i="1"/>
  <c r="U204" i="1"/>
  <c r="O201" i="4" s="1"/>
  <c r="P201" i="4"/>
  <c r="AA204" i="1"/>
  <c r="AB204" i="1"/>
  <c r="AC204" i="1"/>
  <c r="AD204" i="1"/>
  <c r="AE204" i="1"/>
  <c r="T205" i="1"/>
  <c r="U205" i="1"/>
  <c r="O202" i="4" s="1"/>
  <c r="P202" i="4"/>
  <c r="AA205" i="1"/>
  <c r="AB205" i="1"/>
  <c r="AC205" i="1"/>
  <c r="AD205" i="1"/>
  <c r="AE205" i="1"/>
  <c r="T206" i="1"/>
  <c r="U206" i="1"/>
  <c r="AA206" i="1"/>
  <c r="AB206" i="1"/>
  <c r="AC206" i="1"/>
  <c r="AD206" i="1"/>
  <c r="AE206" i="1"/>
  <c r="T207" i="1"/>
  <c r="U207" i="1"/>
  <c r="AA207" i="1"/>
  <c r="AB207" i="1"/>
  <c r="AC207" i="1"/>
  <c r="AD207" i="1"/>
  <c r="AE207" i="1"/>
  <c r="O4" i="4" l="1"/>
  <c r="O5" i="4"/>
  <c r="O6" i="4"/>
  <c r="AD6" i="1" l="1"/>
  <c r="AE6" i="1"/>
  <c r="AD7" i="1"/>
  <c r="AE7" i="1"/>
  <c r="AD8" i="1"/>
  <c r="AE8" i="1"/>
  <c r="AD9" i="1"/>
  <c r="AE9" i="1"/>
  <c r="AE5" i="1"/>
  <c r="AD5" i="1"/>
  <c r="AA6" i="1" l="1"/>
  <c r="AA7" i="1"/>
  <c r="AA8" i="1"/>
  <c r="AA9" i="1"/>
  <c r="AA5" i="1"/>
  <c r="O2" i="4" l="1"/>
  <c r="O3" i="4"/>
  <c r="N2" i="4"/>
  <c r="N3" i="4"/>
  <c r="M2" i="4"/>
  <c r="M3" i="4"/>
  <c r="L2" i="4"/>
  <c r="L3" i="4"/>
  <c r="K2" i="4"/>
  <c r="K3" i="4"/>
  <c r="J2" i="4"/>
  <c r="J3" i="4"/>
  <c r="I2" i="4"/>
  <c r="I3" i="4"/>
  <c r="H2" i="4"/>
  <c r="H3" i="4"/>
  <c r="G2" i="4"/>
  <c r="G3" i="4"/>
  <c r="F2" i="4"/>
  <c r="F3" i="4"/>
  <c r="E2" i="4"/>
  <c r="E3" i="4"/>
  <c r="C3" i="4" s="1"/>
  <c r="C4" i="4" s="1"/>
  <c r="C5" i="4" s="1"/>
  <c r="C6" i="4" s="1"/>
  <c r="C7" i="4" s="1"/>
  <c r="C8" i="4" s="1"/>
  <c r="C9" i="4" s="1"/>
  <c r="C10" i="4" s="1"/>
  <c r="C11" i="4" s="1"/>
  <c r="C12" i="4" s="1"/>
  <c r="C13" i="4" s="1"/>
  <c r="C14" i="4" s="1"/>
  <c r="C15" i="4" s="1"/>
  <c r="C16" i="4" s="1"/>
  <c r="C17" i="4" s="1"/>
  <c r="C18" i="4" s="1"/>
  <c r="C19" i="4" s="1"/>
  <c r="C20" i="4" s="1"/>
  <c r="C21" i="4" s="1"/>
  <c r="P3" i="4" l="1"/>
  <c r="AB6" i="1"/>
  <c r="AC6" i="1"/>
  <c r="P4" i="4"/>
  <c r="AB7" i="1"/>
  <c r="AC7" i="1"/>
  <c r="P5" i="4"/>
  <c r="AB8" i="1"/>
  <c r="AC8" i="1"/>
  <c r="P6" i="4"/>
  <c r="AB9" i="1"/>
  <c r="AC9" i="1"/>
  <c r="AB5" i="1" l="1"/>
  <c r="AC5" i="1"/>
  <c r="P2" i="4"/>
</calcChain>
</file>

<file path=xl/comments1.xml><?xml version="1.0" encoding="utf-8"?>
<comments xmlns="http://schemas.openxmlformats.org/spreadsheetml/2006/main">
  <authors>
    <author>Schulz, Enrico</author>
  </authors>
  <commentList>
    <comment ref="T2" authorId="0" shapeId="0">
      <text>
        <r>
          <rPr>
            <sz val="9"/>
            <color indexed="81"/>
            <rFont val="Segoe UI"/>
            <family val="2"/>
          </rPr>
          <t xml:space="preserve">Wenn Zellen gesperrt sind, aber diese individuell nachbearbeitet werden müssen, kann der Blattschutz aufgehoben werden.
</t>
        </r>
      </text>
    </comment>
    <comment ref="AD4" authorId="0" shapeId="0">
      <text>
        <r>
          <rPr>
            <sz val="10"/>
            <color indexed="81"/>
            <rFont val="Calibri"/>
            <family val="2"/>
            <scheme val="minor"/>
          </rPr>
          <t>Wenn in der Zelle B14 der Kurzname der Institution und als Personengruppe "Mitarbeiter/Personal" korrekt ausgewählt wurde erscheint hier der Kurzname, wie er in OctoWare TN verwendet wird.
Ansonsten über Dropdownauswahl in Zelle B13 und B14 ergänzen.</t>
        </r>
        <r>
          <rPr>
            <sz val="9"/>
            <color indexed="81"/>
            <rFont val="Segoe UI"/>
            <family val="2"/>
          </rPr>
          <t xml:space="preserve">
</t>
        </r>
      </text>
    </comment>
    <comment ref="AE4" authorId="0" shapeId="0">
      <text>
        <r>
          <rPr>
            <sz val="10"/>
            <color indexed="81"/>
            <rFont val="Calibri"/>
            <family val="2"/>
            <scheme val="minor"/>
          </rPr>
          <t>Wenn in der Zelle B14 der Kurzname der Institution und als Personengruppe "Mitarbeiter/Personal" korrekt ausgewählt wurde erscheint hier der Kurzname, wie er in OctoWare TN verwendet wird.
Ansonsten über Dropdownauswahl in Zelle B13 und B14 ergänzen.</t>
        </r>
      </text>
    </comment>
    <comment ref="A16" authorId="0" shapeId="0">
      <text>
        <r>
          <rPr>
            <sz val="9"/>
            <color indexed="81"/>
            <rFont val="Segoe UI"/>
            <family val="2"/>
          </rPr>
          <t xml:space="preserve">Bevor hier eine Auswahl getroffen werden kann, muss zuerst die Art der Institution ausgewählt werden.
Ansonsten sind hier auch freie Eingaben möglich.
</t>
        </r>
      </text>
    </comment>
  </commentList>
</comments>
</file>

<file path=xl/sharedStrings.xml><?xml version="1.0" encoding="utf-8"?>
<sst xmlns="http://schemas.openxmlformats.org/spreadsheetml/2006/main" count="1278" uniqueCount="809">
  <si>
    <t>Name</t>
  </si>
  <si>
    <t>Vorname</t>
  </si>
  <si>
    <t>Name:</t>
  </si>
  <si>
    <t>Vorname:</t>
  </si>
  <si>
    <t>Geburtsdatum:</t>
  </si>
  <si>
    <t>Straße:</t>
  </si>
  <si>
    <t>Hausnr.</t>
  </si>
  <si>
    <t>PLZ:</t>
  </si>
  <si>
    <t>Ort:</t>
  </si>
  <si>
    <t>Erkrankungsbeginn:</t>
  </si>
  <si>
    <t>Abstrichdatum:</t>
  </si>
  <si>
    <t>Geburtsdatum</t>
  </si>
  <si>
    <t>Straße</t>
  </si>
  <si>
    <t>PLZ</t>
  </si>
  <si>
    <t>Ort</t>
  </si>
  <si>
    <t>Tel.</t>
  </si>
  <si>
    <t>E-Mail</t>
  </si>
  <si>
    <t>letzt. Kontakt Indexfall</t>
  </si>
  <si>
    <t>Bemerkung</t>
  </si>
  <si>
    <t>Absonderung von</t>
  </si>
  <si>
    <t>Absonderung bis</t>
  </si>
  <si>
    <t>Kontaktkategorie</t>
  </si>
  <si>
    <t>Kontaktumfeld</t>
  </si>
  <si>
    <t>Meldedatum</t>
  </si>
  <si>
    <t>Nr.</t>
  </si>
  <si>
    <t>Kontakt zur Indexperson</t>
  </si>
  <si>
    <t>Telefonnummer:</t>
  </si>
  <si>
    <t>tätig in</t>
  </si>
  <si>
    <t>betreut in</t>
  </si>
  <si>
    <t>Gruppe/Klasse</t>
  </si>
  <si>
    <t>Positiv getestete Person/Indexfall (Angaben)</t>
  </si>
  <si>
    <t>Name Erziehungsberechtigter  / abweichender Name Eltern</t>
  </si>
  <si>
    <t>Hausnummer:</t>
  </si>
  <si>
    <t>Infoportal zum Corona-Virus in Dresden</t>
  </si>
  <si>
    <t>Impfstoff</t>
  </si>
  <si>
    <t>BioNTech/Pfizer</t>
  </si>
  <si>
    <t>Moderna</t>
  </si>
  <si>
    <t>Astra Zeneca</t>
  </si>
  <si>
    <t>Johnson&amp;Johnson bzw. Janssen-Cilag</t>
  </si>
  <si>
    <t>Sanofi - GSK</t>
  </si>
  <si>
    <t>Novavax</t>
  </si>
  <si>
    <t>Kita</t>
  </si>
  <si>
    <t>PLZ Ort:</t>
  </si>
  <si>
    <t>Straße &amp; Hausnr.:</t>
  </si>
  <si>
    <t>BSZ Alemannenstr. 14 Uniklinikum</t>
  </si>
  <si>
    <t>FSE FSL Lockwitzer Str. 28 Janus Korczak</t>
  </si>
  <si>
    <t>GS 10. Struvestr. 11</t>
  </si>
  <si>
    <t>GYM Abendgymnasium Dresden</t>
  </si>
  <si>
    <t>Kita Alaunplatz 4</t>
  </si>
  <si>
    <t>OS 101. Pfotenhauerstr. 42</t>
  </si>
  <si>
    <t>BSZ Altroßthal 1 Agrarwirtschaft Ernährung</t>
  </si>
  <si>
    <t>FSE Karl-Laux-Str. 5 Am Leubnitzbach</t>
  </si>
  <si>
    <t>GS 102. Pfotenhauerstr. 40</t>
  </si>
  <si>
    <t>GYM Annenstr. 9 Internationale Schule</t>
  </si>
  <si>
    <t>Kita Alaunplatz 6</t>
  </si>
  <si>
    <t>OS 107. Hepkestr. 26</t>
  </si>
  <si>
    <t>BSZ Alttolkewitz 10 HOGA AST</t>
  </si>
  <si>
    <t>FSE Zinzendorfstr. 4 Erich Kästner</t>
  </si>
  <si>
    <t>GS 103. Hohnsteiner Str. 8</t>
  </si>
  <si>
    <t>GYM Bernhardstr. 18 Tschirnhaus</t>
  </si>
  <si>
    <t>Kita Alaunplatz 6 KK</t>
  </si>
  <si>
    <t>OS 116. Feuerbachstr. 5</t>
  </si>
  <si>
    <t>BSZ Am Lagerplatz 8, HWK</t>
  </si>
  <si>
    <t>FSG Burkersdorfer Weg 20-22 Evan. Behindertenhilfe</t>
  </si>
  <si>
    <t>GS 106. Großenhainer Str. 187</t>
  </si>
  <si>
    <t>GYM Bodenbacher Str. 154  Linkselbisch-Ost LEO</t>
  </si>
  <si>
    <t>Kita Alemannenstr. 12</t>
  </si>
  <si>
    <t>OS 121. Gamigstr. 28</t>
  </si>
  <si>
    <t>BSZ Antonstr. 19-21</t>
  </si>
  <si>
    <t>FSG Dornblüthstr. 31 St. Franziskus</t>
  </si>
  <si>
    <t>GS 108. Hepkestr. 28</t>
  </si>
  <si>
    <t>GYM Boxberger Str. 1/3 Prohlis</t>
  </si>
  <si>
    <t>Kita Alexander-Herzen-Str. 64</t>
  </si>
  <si>
    <t>OS 128. Rudolf-Bergander-Ring 3</t>
  </si>
  <si>
    <t>BSZ Antonstr. 19-21 Semper Schule AST</t>
  </si>
  <si>
    <t>FSG Lise-Meitner-Str. 22 Astrid Lindgren Gorbitz</t>
  </si>
  <si>
    <t>GS 113. Georg-Nerlich-Str. 1</t>
  </si>
  <si>
    <t>GYM Cossebauder Str. 35 Cotta</t>
  </si>
  <si>
    <t>Kita Altenzeller Str. 46</t>
  </si>
  <si>
    <t>OS 138. Omsewitzer Ring 2</t>
  </si>
  <si>
    <t>BSZ Antonstr. 19-21 Sozialpflegeschulen</t>
  </si>
  <si>
    <t>FSG Schweizer Str. 7 Robinsonschule</t>
  </si>
  <si>
    <t>GS 117. Reichenbachstr. 12</t>
  </si>
  <si>
    <t>GYM Dornblüthstr. 4 Kreuzschule</t>
  </si>
  <si>
    <t>Kita Altfrankener Dorfstr. 27</t>
  </si>
  <si>
    <t>OS 145. Gehestr. 2 Pieschen</t>
  </si>
  <si>
    <t>BSZ Bautzner Str. 130</t>
  </si>
  <si>
    <t>FSH Maxim-Gorki-Str. 4 Hörgeschädigtenschule</t>
  </si>
  <si>
    <t>GS 12. Hebbelstr. 20</t>
  </si>
  <si>
    <t>GYM Eibenstockstr. 30 Hans Erlwein Gruna</t>
  </si>
  <si>
    <t>Kita Altnossener Str. 38</t>
  </si>
  <si>
    <t>OS 151. Königsbrücker Str.</t>
  </si>
  <si>
    <t>BSZ Berliner Str. 3</t>
  </si>
  <si>
    <t>FSK Fischhausstr. 12 Körperbehindertenschule</t>
  </si>
  <si>
    <t>GS 120. Trattendorfer Str. 1</t>
  </si>
  <si>
    <t>GYM Erfurter Str. 17 Pieschen</t>
  </si>
  <si>
    <t>Kita Altomsewitz 18</t>
  </si>
  <si>
    <t>OS 25. Pohlandstr. 40</t>
  </si>
  <si>
    <t>BSZ Blochmannstr. 2 AFBB</t>
  </si>
  <si>
    <t>FSL Dinglingerstr. 4 Dinglingerschule</t>
  </si>
  <si>
    <t>GS 122. Gamigstr. 30</t>
  </si>
  <si>
    <t>GYM Espenstr. 3 Laborschule</t>
  </si>
  <si>
    <t>Kita Altstetzsch 11</t>
  </si>
  <si>
    <t>OS 30. Unterer Kreuzweg 4</t>
  </si>
  <si>
    <t>BSZ Blumenstr. 80 DAA</t>
  </si>
  <si>
    <t>FSL Georg-Palitzsch-Str. 40 Albert Schweitzer</t>
  </si>
  <si>
    <t>GS 122. Gamigstr. 30 Sprachheilschule</t>
  </si>
  <si>
    <t>GYM Gret-Palucca-Str. 1 Bürgerwiese</t>
  </si>
  <si>
    <t>Kita Altübigau 3</t>
  </si>
  <si>
    <t>OS 32. Kipsdorfer Str. 153</t>
  </si>
  <si>
    <t>BSZ Bodelschwinghstr. 1-3</t>
  </si>
  <si>
    <t>FSL Gottfried-Keller-Str.40 Leutewitzer Park Cotta</t>
  </si>
  <si>
    <t>GS 129. Otto-Dix-Ring 57</t>
  </si>
  <si>
    <t>GYM Gymnasium Klotzsche</t>
  </si>
  <si>
    <t>Kita Am Beutlerpark 6</t>
  </si>
  <si>
    <t>OS 35. Clara-Zetkin-Str. 20</t>
  </si>
  <si>
    <t>BSZ Bodelschwinghstr. 3 KH Friedrichstadt</t>
  </si>
  <si>
    <t>FSL Hahnebergstr. 6 Am Landgraben AST</t>
  </si>
  <si>
    <t>GS 135. Amalie-Dietrich-Platz 10</t>
  </si>
  <si>
    <t>GYM Haydnstr. 49 MAN</t>
  </si>
  <si>
    <t>Kita Am Dahlienheim 21</t>
  </si>
  <si>
    <t>OS 36. Emil-Ueberall-Str. 34</t>
  </si>
  <si>
    <t>BSZ Bodenbacher Str. 154a Wirtschaft AST</t>
  </si>
  <si>
    <t>FSL Konkordienstr. 12a Makarenko AST</t>
  </si>
  <si>
    <t>GS 139. Omsewitzer Ring 4</t>
  </si>
  <si>
    <t>GYM Hülßestr. 16 Hülße</t>
  </si>
  <si>
    <t>Kita Am Friedhof 3</t>
  </si>
  <si>
    <t>OS 36. Emil-Ueberall-Str. 34 Sprachheilschule</t>
  </si>
  <si>
    <t>BSZ Bremer Str. 10d DRK Bildungswerk</t>
  </si>
  <si>
    <t>FSL Leisniger Str. 76 Makarenko</t>
  </si>
  <si>
    <t>GS 139. Omsewitzer Ring 4 Sprachheilschule</t>
  </si>
  <si>
    <t>GYM Kantstr. 2 Plauen</t>
  </si>
  <si>
    <t>Kita Am Hutberg 1</t>
  </si>
  <si>
    <t>OS 46. Andreas-Schubert-Str. 41</t>
  </si>
  <si>
    <t>BSZ Canalettostr. 8 Agrarwirtschaft Ernährung</t>
  </si>
  <si>
    <t>FSL Pirnaer Landstr. 53/55 Am Landgraben</t>
  </si>
  <si>
    <t>GS 14. Schweizer Str. 7</t>
  </si>
  <si>
    <t>GYM Karl-Marx-Str. 44 Klotzsche</t>
  </si>
  <si>
    <t>Kita Am Jägerpark 5</t>
  </si>
  <si>
    <t>OS 55. Nöthnitzer Str. 6</t>
  </si>
  <si>
    <t>BSZ Canalettostr. 8, BSZ Ernährung</t>
  </si>
  <si>
    <t>GS 144. Micktner Str. 10</t>
  </si>
  <si>
    <t>GYM Kretschmerstr. 27 Carl Maria von Weber</t>
  </si>
  <si>
    <t>Kita Am Jägerpark 7</t>
  </si>
  <si>
    <t>OS 56. Aachener Str. 10</t>
  </si>
  <si>
    <t>BSZ Chemnitzer Str. 83 Dienstleistung Gestaltung</t>
  </si>
  <si>
    <t>GS 147. Döbelner Str. 6</t>
  </si>
  <si>
    <t>GYM Leutewitzer Ring 141 Gorbitz</t>
  </si>
  <si>
    <t>Kita Am Jägerpark 7 (Waldkita)</t>
  </si>
  <si>
    <t>OS 62. Fidelio-F.-Finke-Str. 15</t>
  </si>
  <si>
    <t>BSZ Döbelner Str. 8</t>
  </si>
  <si>
    <t>GS 148. Marta-Fraenkel-Str. 8</t>
  </si>
  <si>
    <t>GYM Lortzingstr. 1 Bertolt Brecht</t>
  </si>
  <si>
    <t>Kita Am Jägerpark 8</t>
  </si>
  <si>
    <t>OS 64. Linzer Str. 1</t>
  </si>
  <si>
    <t>BSZ Ehrlichstr. 1 Gastgewerbe</t>
  </si>
  <si>
    <t>GS 15 Seifhennersdorfer Str. 2a</t>
  </si>
  <si>
    <t>GYM Louisenstr. 42 Dreikönigschule</t>
  </si>
  <si>
    <t>Kita Am Lehmberg 28</t>
  </si>
  <si>
    <t>OS 66. Dieselstr. 55</t>
  </si>
  <si>
    <t>BSZ Enderstr. 59 AFBB</t>
  </si>
  <si>
    <t>GS 153. Fröbelstr. 1-3</t>
  </si>
  <si>
    <t>Kita Am Steinbruch 22</t>
  </si>
  <si>
    <t>OS 76. Merbitzer Str. 9</t>
  </si>
  <si>
    <t>BSZ Enderstr. 59c</t>
  </si>
  <si>
    <t>GS 16. Josephinenstr. 6</t>
  </si>
  <si>
    <t>GYM Marienallee 5 Waldorf</t>
  </si>
  <si>
    <t>Kita Am Urnenfeld 27</t>
  </si>
  <si>
    <t>OS 82. Korolenkostr. 6</t>
  </si>
  <si>
    <t>BSZ Erna-Berger-Str. 17</t>
  </si>
  <si>
    <t>GS 19. Am Jägerpark 5</t>
  </si>
  <si>
    <t>GYM Mendelssohnallee 34 Carl Maria von Weber</t>
  </si>
  <si>
    <t>Kita Am Wehr 21</t>
  </si>
  <si>
    <t>OS 88. Dresdner Str. 50</t>
  </si>
  <si>
    <t>BSZ Espenstr. 5 Sozialwesen</t>
  </si>
  <si>
    <t>GS 25. Pohlandstr. 40</t>
  </si>
  <si>
    <t>GYM Messering 2a Sportgymnasium</t>
  </si>
  <si>
    <t>Kita Am Zollhaus 1</t>
  </si>
  <si>
    <t>OS 9. Lommatzscher Str. 121</t>
  </si>
  <si>
    <t>BSZ Espenstraße 5 Freie Montessorischule Huckepack</t>
  </si>
  <si>
    <t>GS 26. Osterbergstr. 22</t>
  </si>
  <si>
    <t>GYM Paradiesstr. 35 Vitzthum</t>
  </si>
  <si>
    <t>Kita Amalie-Dietrich-Platz 10</t>
  </si>
  <si>
    <t>OS Alte Dresdner Str. 22 Weixdorf</t>
  </si>
  <si>
    <t>BSZ Gasanstaltstr. 3-5</t>
  </si>
  <si>
    <t>GS 30. Hechtstr. 55</t>
  </si>
  <si>
    <t>GYM Parkstr. 4 Bürgerwiese</t>
  </si>
  <si>
    <t>Kita An den Ruschewiesen 4</t>
  </si>
  <si>
    <t>OS Cämmerswalder Str. 41 Universitätsschule</t>
  </si>
  <si>
    <t>BSZ Gasanstaltstr. 3-5 AFBB</t>
  </si>
  <si>
    <t>GS 32. Hofmannstr. 34</t>
  </si>
  <si>
    <t>GYM Pestalozziplatz 22 Pestalozzi</t>
  </si>
  <si>
    <t>Kita An der Christuskirche 3</t>
  </si>
  <si>
    <t>OS Erna-Berger-Str. 1 Cossebaude</t>
  </si>
  <si>
    <t>BSZ Georg Nerlich Str. 2a</t>
  </si>
  <si>
    <t>GS 33. Marienberger Str. 5</t>
  </si>
  <si>
    <t>GYM Pfotenhauer Str. 42 Johannstadt</t>
  </si>
  <si>
    <t>Kita An der Christuskirche 9</t>
  </si>
  <si>
    <t>OS Glashütter Str. 10 Montessori-Schule</t>
  </si>
  <si>
    <t>BSZ Georgenstr. 7 Hotel-Akademie</t>
  </si>
  <si>
    <t>GS 35. Bünaustr. 12</t>
  </si>
  <si>
    <t>GYM Pillnitzer Str. 39 St. Benno</t>
  </si>
  <si>
    <t>Kita An der Heilandskirche 3</t>
  </si>
  <si>
    <t>OS Gönnsdorfer Weg 1 Weißig</t>
  </si>
  <si>
    <t>BSZ Gerokstr. 22 Technik</t>
  </si>
  <si>
    <t>GS 37. Stollestr. 43</t>
  </si>
  <si>
    <t>GYM Quohrener Str. 12 Bühlau</t>
  </si>
  <si>
    <t>Kita An der Schleifscheibe 16</t>
  </si>
  <si>
    <t>OS Hausdorfer Str. 4 Freie evang. Schule</t>
  </si>
  <si>
    <t>BSZ Güntzstr. 1 AFBB</t>
  </si>
  <si>
    <t>GS 39. Schleiermacherstraße 8/10</t>
  </si>
  <si>
    <t>GYM Rathener Str. 78 Christliche Schule</t>
  </si>
  <si>
    <t>Kita Angelikastr. 12</t>
  </si>
  <si>
    <t>OS Hepkestr. 26 Abendoberschule</t>
  </si>
  <si>
    <t>BSZ Güntzstr. 3 Bau Technik</t>
  </si>
  <si>
    <t>GS 4. Löwenstr. 2</t>
  </si>
  <si>
    <t>GYM Schleiermacher Str. 8-10 Plauen</t>
  </si>
  <si>
    <t>Kita Annenstr. 11</t>
  </si>
  <si>
    <t>OS Jordanstr. 7 Semper</t>
  </si>
  <si>
    <t>BSZ Güntzstr.1</t>
  </si>
  <si>
    <t>GS 41. Hauptmannstr. 15</t>
  </si>
  <si>
    <t>GYM Semperstr. 2 Semper Schule</t>
  </si>
  <si>
    <t>Kita Annenstr. 9</t>
  </si>
  <si>
    <t>OS Leipziger Str. 33 Aktive</t>
  </si>
  <si>
    <t>BSZ GYM Semperstr. 2 Semper Schule</t>
  </si>
  <si>
    <t>GS 41. Hauptmannstr. 15 Hörgeschädigtenschule</t>
  </si>
  <si>
    <t>GYM Terrassenufer 15 Marie Curie</t>
  </si>
  <si>
    <t>Kita Anton-Graff-Str. 8</t>
  </si>
  <si>
    <t>OS Marienallee 12 Melli Beese</t>
  </si>
  <si>
    <t>BSZ Heidenauer Str. 23</t>
  </si>
  <si>
    <t>GS 43. Riegelplatz 2</t>
  </si>
  <si>
    <t>GYM Wehlener Str. 38 Tolkewitz</t>
  </si>
  <si>
    <t>Kita Anton-Graff-Str. 9</t>
  </si>
  <si>
    <t>OS Messering 2a Sport</t>
  </si>
  <si>
    <t>BSZ Heinrich-Schütz-Str. 1b HOGA AST</t>
  </si>
  <si>
    <t>GS 43. Riegelplatz 2 Hörgeschädigtenschule</t>
  </si>
  <si>
    <t>GYM Weintraubenstr. 3 Romain Rolland</t>
  </si>
  <si>
    <t>Kita Asternweg 1</t>
  </si>
  <si>
    <t>OS Palucca Basteiplatz 4</t>
  </si>
  <si>
    <t>BSZ Hellerhofstr. 21</t>
  </si>
  <si>
    <t>GS 44. Salbachstr. 10</t>
  </si>
  <si>
    <t>GYM Wittenberger Str. 9 Ganztagsgymnasium IBB</t>
  </si>
  <si>
    <t>Kita Asternweg 3</t>
  </si>
  <si>
    <t>OS Rathener Str. 80 Christliche Schule</t>
  </si>
  <si>
    <t>BSZ Hellerhofstr. 21 Haus D</t>
  </si>
  <si>
    <t>GS 47. Mockritzer Str. 19</t>
  </si>
  <si>
    <t>GYM Zamenhofstr. 61-63 HOGA</t>
  </si>
  <si>
    <t>Kita Augsburger Str. 29</t>
  </si>
  <si>
    <t>OS Robert-Matzke-Str. 14 Dresden-Pieschen</t>
  </si>
  <si>
    <t>BSZ Hellerhofstr. 27 Technik Wirtschaft KöBe</t>
  </si>
  <si>
    <t>GS 48. Seminarstr. 11</t>
  </si>
  <si>
    <t>GYM Zirkusstr. 7 Marie Curie</t>
  </si>
  <si>
    <t>Kita Aussiger Str. 5</t>
  </si>
  <si>
    <t>OS Stauffenbergallee 4a Alternativschule</t>
  </si>
  <si>
    <t>BSZ Hellerhofstr. 35</t>
  </si>
  <si>
    <t>GS 49. Bernhardstr. 80</t>
  </si>
  <si>
    <t>Kita Badweg 1</t>
  </si>
  <si>
    <t>OS Urnenstr. 22 Montessori</t>
  </si>
  <si>
    <t>BSZ Hermann-Reichelt-Str. 3-3a</t>
  </si>
  <si>
    <t>GS 50. Dörnichtweg 54</t>
  </si>
  <si>
    <t>Kita Bahnhofstr. 19</t>
  </si>
  <si>
    <t>OS Wittenberger Str. 9 Ganztagsoberschule IBB</t>
  </si>
  <si>
    <t>BSZ Hermann-Reichelt-Str. 3a</t>
  </si>
  <si>
    <t>GS 51. Rosa-Menzer-Str. 24</t>
  </si>
  <si>
    <t>Kita Bahnhofstr. 5</t>
  </si>
  <si>
    <t>OS Zamenhofstr. 61-63 HOGA</t>
  </si>
  <si>
    <t>BSZ Höckendorfer Weg 2 Dienstleistung Gestaltung</t>
  </si>
  <si>
    <t>GS 51. Rosa-Menzer-Str. 24 Sprachheilschule</t>
  </si>
  <si>
    <t>Kita Bahnhofstr. 52</t>
  </si>
  <si>
    <t>BSZ Holzhofgasse 29 Diakonissenanstalt</t>
  </si>
  <si>
    <t>GS 56. Böttgerstr. 11</t>
  </si>
  <si>
    <t>Kita Bautzner Landstr. 53</t>
  </si>
  <si>
    <t>BSZ Industriestr. 40, Kliniksch.UKD</t>
  </si>
  <si>
    <t>GS 59. Kurparkstr. 12</t>
  </si>
  <si>
    <t>Kita Bautzner Landstr. 92</t>
  </si>
  <si>
    <t>BSZ Jordanstr. 7 Mediencollege</t>
  </si>
  <si>
    <t>GS 6. Fetscherstr. 2</t>
  </si>
  <si>
    <t>Kita Bayreuther Str. 20</t>
  </si>
  <si>
    <t>BSZ Königsbrücker Str. 9</t>
  </si>
  <si>
    <t>GS 6. Fetscherstr. 2 KöBe</t>
  </si>
  <si>
    <t>Kita Bergfelderweg 4</t>
  </si>
  <si>
    <t>BSZ Könneritzstr. 25 Sozialwesen</t>
  </si>
  <si>
    <t>GS 61. Hutbergstr. 2</t>
  </si>
  <si>
    <t>Kita Berggartenstr. 26</t>
  </si>
  <si>
    <t>BSZ Könneritzstr. 33 Private Schule IBB</t>
  </si>
  <si>
    <t>GS 62. Pillnitzer Landstr. 38</t>
  </si>
  <si>
    <t>Kita Bergstr. 6</t>
  </si>
  <si>
    <t>BSZ Leutewitzer Ring 141 Wirtschaft</t>
  </si>
  <si>
    <t>GS 63. Wägnerstr. 24/26</t>
  </si>
  <si>
    <t>Kita Bergstr. 6 Hort</t>
  </si>
  <si>
    <t>BSZ Löbtauer Str. 4 Internationaler Bund</t>
  </si>
  <si>
    <t>GS 65. Zschierener Str. 5</t>
  </si>
  <si>
    <t>Kita Bernard-Shaw-Str. 11</t>
  </si>
  <si>
    <t>BSZ Lockwitzer Str. 23-27 Altenpflege</t>
  </si>
  <si>
    <t>GS 68. Heiligenbornstr. 15</t>
  </si>
  <si>
    <t>Kita Bernhardstr. 80</t>
  </si>
  <si>
    <t>BSZ Marienallee 12 TÜV</t>
  </si>
  <si>
    <t>GS 70. Südhöhe 31</t>
  </si>
  <si>
    <t>Kita Bertolt-Brecht-Allee 15</t>
  </si>
  <si>
    <t>BSZ Marienberger Str. 7</t>
  </si>
  <si>
    <t>GS 71. Franzweg 4</t>
  </si>
  <si>
    <t>Kita Berzdorfer Str. 39</t>
  </si>
  <si>
    <t>BSZ Maxim-Gorki-Str. 39 Gesundheit Sozialwesen</t>
  </si>
  <si>
    <t>GS 74. Ockerwitzer Allee 128</t>
  </si>
  <si>
    <t>Kita Binzer Weg 17</t>
  </si>
  <si>
    <t>BSZ Melanchthonstr. 9 Wirtschaft</t>
  </si>
  <si>
    <t>GS 75. Warthaer Str. 60</t>
  </si>
  <si>
    <t>Kita Bischofsweg 17a</t>
  </si>
  <si>
    <t>BSZ Paradiesstr. 40 Fortbildungsakademie Wirtschaft</t>
  </si>
  <si>
    <t>GS 76. Am Lehmberg 28a</t>
  </si>
  <si>
    <t>Kita Blüherstr. 2, »An der Cockerwiese«</t>
  </si>
  <si>
    <t>BSZ Saalhausener Str. 61 Agrarwirtschaft Ernährung</t>
  </si>
  <si>
    <t>GS 77. Am Urnenfeld 27</t>
  </si>
  <si>
    <t>Kita Blumenstr. 60</t>
  </si>
  <si>
    <t>BSZ Schandauer Str. 34 HOGA</t>
  </si>
  <si>
    <t>GS 8. Konkordienstr. 12</t>
  </si>
  <si>
    <t>Kita Böhmische Str. 26</t>
  </si>
  <si>
    <t>BSZ Semperstr. 2 Semper Schule</t>
  </si>
  <si>
    <t>GS 80. Oskar-Seyffert-Str. 3</t>
  </si>
  <si>
    <t>Kita Borsbergstr. 12a</t>
  </si>
  <si>
    <t>BSZ Semperstr. 2a Bildungsakademie</t>
  </si>
  <si>
    <t>GS 81. Robert-Weber-Str. 5</t>
  </si>
  <si>
    <t>Kita Böttgerstr. 11</t>
  </si>
  <si>
    <t>BSZ Stauffenbergallee 4</t>
  </si>
  <si>
    <t>GS 82. Gertrud-Caspari-Str. 9</t>
  </si>
  <si>
    <t>Kita Bramschstr. 19</t>
  </si>
  <si>
    <t>BSZ Strehlener Platz 2 Elektrotechnik</t>
  </si>
  <si>
    <t>GS 84. Heinrich-Tessenow-Weg 28</t>
  </si>
  <si>
    <t>Kita Breitscheidstr. 25</t>
  </si>
  <si>
    <t>BSZ Wachsbleichstr. 6 Gastgewerbe AST</t>
  </si>
  <si>
    <t>GS 85. Radeburger Str. 168</t>
  </si>
  <si>
    <t>Kita Bühlauer Str. 25</t>
  </si>
  <si>
    <t>BSZ Weberplatz 2 Kosmetik</t>
  </si>
  <si>
    <t>GS 88. Dresdner Str. 50</t>
  </si>
  <si>
    <t>Kita Bulgakowstr. 1</t>
  </si>
  <si>
    <t>BSZ Weberplatz 2, Kolping</t>
  </si>
  <si>
    <t>GS 89. Sosaer Str. 10</t>
  </si>
  <si>
    <t>Kita Bünaustr. 10a</t>
  </si>
  <si>
    <t>BSZ Wiener Platz 2 Euro Akademie</t>
  </si>
  <si>
    <t>GS 90. Kleinlugaer Str. 25</t>
  </si>
  <si>
    <t>Kita Bünaustr. 12</t>
  </si>
  <si>
    <t>BSZ Wintergartenstr. 15 St. Joseph-Stift</t>
  </si>
  <si>
    <t>GS 91. Bernard-Shaw-Str. 11</t>
  </si>
  <si>
    <t>Kita Bünaustr. 25</t>
  </si>
  <si>
    <t>BSZ Zamenhofstraße 61-63 HOGA</t>
  </si>
  <si>
    <t>GS 92. Großzschachwitzer Str. 29</t>
  </si>
  <si>
    <t>Kita Bünaustr. 30</t>
  </si>
  <si>
    <t>GS 93. Dobritzer Weg 1</t>
  </si>
  <si>
    <t>Kita Burgenlandstr. 30</t>
  </si>
  <si>
    <t>GS 95. Donathstr. 10</t>
  </si>
  <si>
    <t>Kita Cämmerswalder Str. 41</t>
  </si>
  <si>
    <t>GS 96. Liebstädter Str. 37</t>
  </si>
  <si>
    <t>Kita Carrierastr. 15</t>
  </si>
  <si>
    <t>GS 96. Liebstädter Str. 37 KöBe</t>
  </si>
  <si>
    <t>Kita Caspar-David-Friedrich-Str. 15 Waldorf</t>
  </si>
  <si>
    <t>GS Am Zollhaus 1 Weixdorf</t>
  </si>
  <si>
    <t>Kita Clara-Zetkin-Str. 18</t>
  </si>
  <si>
    <t>GS An der Christuskirche 9</t>
  </si>
  <si>
    <t>Kita Comeniusstr. 135</t>
  </si>
  <si>
    <t>GS Annenstr. 9 Internationale Schule</t>
  </si>
  <si>
    <t>Kita Comeniusstr. 135a</t>
  </si>
  <si>
    <t>GS Bahnhofstr. (CB) 5 Cossebaude</t>
  </si>
  <si>
    <t>Kita Conradstr. 6</t>
  </si>
  <si>
    <t>GS Borsbergstr. (SW) 12a Schönfeld</t>
  </si>
  <si>
    <t>Kita Dahlienweg 23</t>
  </si>
  <si>
    <t>GS Cämmerswalder Str. 41 Universitätsschule</t>
  </si>
  <si>
    <t>Kita Darwinstr. 14</t>
  </si>
  <si>
    <t>GS Espenstr. 3 Laborschule</t>
  </si>
  <si>
    <t>Kita Darwinstr. 21</t>
  </si>
  <si>
    <t>GS Glashütter Str. 10 Montessori-Schule</t>
  </si>
  <si>
    <t>Kita Dieselstr. 50</t>
  </si>
  <si>
    <t>GS Hauptstr. (SW) 14 Weißig</t>
  </si>
  <si>
    <t>Kita Dinglinger Str. 12</t>
  </si>
  <si>
    <t>GS Hausdorfer Str. 4 Freie evang. Schule</t>
  </si>
  <si>
    <t>Kita Dinglingerstr. 4</t>
  </si>
  <si>
    <t>GS Leipziger Str. 33 Aktive</t>
  </si>
  <si>
    <t>Kita Dobritzer Weg 1, Hort 93. GS</t>
  </si>
  <si>
    <t>GS Marienallee 12 Melli Beese</t>
  </si>
  <si>
    <t>Kita Dölzschener Str. 40</t>
  </si>
  <si>
    <t>Kita Donathstr. 10</t>
  </si>
  <si>
    <t>GS Marienallee 5 Waldorf</t>
  </si>
  <si>
    <t>Kita Donathstr. 8</t>
  </si>
  <si>
    <t>GS Paul-Gerhardt-Str. 17 Ganztagsschule IBB</t>
  </si>
  <si>
    <t>Kita Dörnichtweg 32</t>
  </si>
  <si>
    <t>GS Pirnaer Landstr. 191 Montessori</t>
  </si>
  <si>
    <t>Kita Dörnichtweg 34</t>
  </si>
  <si>
    <t>GS Private Ganztagesschule IBB</t>
  </si>
  <si>
    <t>Kita Dörnichtweg 54</t>
  </si>
  <si>
    <t>GS Saalhausener Str. 61 Naußlitz</t>
  </si>
  <si>
    <t>Kita Dresdener Str. 50</t>
  </si>
  <si>
    <t>GS Stauffenbergallee 4 Alternativschule</t>
  </si>
  <si>
    <t>Kita Dürerstr. 121</t>
  </si>
  <si>
    <t>GS Tiergartenstr. 18 Kreativitätsgrundschule</t>
  </si>
  <si>
    <t>Kita Dürerstr. 50</t>
  </si>
  <si>
    <t>GS Zschierener Str. 5 Christliche Schule</t>
  </si>
  <si>
    <t>Kita Eberswalder Str. 10</t>
  </si>
  <si>
    <t>Kita Einsteinstr. 2</t>
  </si>
  <si>
    <t>Kita Emil-Ueberall-Str. 9</t>
  </si>
  <si>
    <t>Kita Ermelstr. 20</t>
  </si>
  <si>
    <t>Kita Eschdorfer Str. 2</t>
  </si>
  <si>
    <t>Kita Espenstr. 3 Hort</t>
  </si>
  <si>
    <t>Kita Espenstr. 5</t>
  </si>
  <si>
    <t>Kita Fabricestr. 7</t>
  </si>
  <si>
    <t>Kita Fetscherstr. 111</t>
  </si>
  <si>
    <t>Kita Fetscherstr. 2</t>
  </si>
  <si>
    <t>Kita Fidelio-F.-Finke-Str. 11</t>
  </si>
  <si>
    <t>Kita Fidelio-F.-Finke-Str. 15</t>
  </si>
  <si>
    <t>Kita Fiedlerstr. 2</t>
  </si>
  <si>
    <t>Kita Finsterwalder Str. 2 a</t>
  </si>
  <si>
    <t>Kita Fischhausstr. 12 GTB KÖ</t>
  </si>
  <si>
    <t>Kita Fischhausstr. 12 GTB Sprache</t>
  </si>
  <si>
    <t>Kita Fischhausstr. 12b</t>
  </si>
  <si>
    <t>Kita Forststr. 9</t>
  </si>
  <si>
    <t>Kita Franzweg 4</t>
  </si>
  <si>
    <t>Kita Freiberger Platz 3</t>
  </si>
  <si>
    <t>Kita Freiheit 3</t>
  </si>
  <si>
    <t>Kita Friedrichstr. 34</t>
  </si>
  <si>
    <t>Kita Friedrichstr. 34a</t>
  </si>
  <si>
    <t>Kita Friedrichstr. 46</t>
  </si>
  <si>
    <t>Kita Fritz-Meinhardt-Str. 48</t>
  </si>
  <si>
    <t>Kita Fröbelstr. 36</t>
  </si>
  <si>
    <t>Kita G.-Nerlich-Str. 2a</t>
  </si>
  <si>
    <t>Kita Gamigstr. 30</t>
  </si>
  <si>
    <t>Kita Gebauerstr. 4</t>
  </si>
  <si>
    <t>Kita Geblerstr. 20</t>
  </si>
  <si>
    <t>Kita Geisingstr. 25</t>
  </si>
  <si>
    <t>Kita Georgenstr. 3</t>
  </si>
  <si>
    <t>Kita Georg-Nerlich-Str. 1</t>
  </si>
  <si>
    <t>Kita Georg-Palitzsch-Str. 80</t>
  </si>
  <si>
    <t>Kita Georg-Palitzsch-Str. 93</t>
  </si>
  <si>
    <t>Kita Gertrud-Caspari-Str. 9 &amp; 10</t>
  </si>
  <si>
    <t>Kita Glashütter Str. 10</t>
  </si>
  <si>
    <t>Kita Gleinaer Str. 52b</t>
  </si>
  <si>
    <t>Kita Goetheallee 18</t>
  </si>
  <si>
    <t>Kita Goetheallee 8</t>
  </si>
  <si>
    <t>Kita Gohliser Weg 2</t>
  </si>
  <si>
    <t>Kita Gompitzer Str. 101</t>
  </si>
  <si>
    <t>Kita Gönnsdorfer Weg 2</t>
  </si>
  <si>
    <t>Kita Goppelner Str. 4</t>
  </si>
  <si>
    <t>Kita Gottfried-Keller-Str. 22</t>
  </si>
  <si>
    <t>Kita Gottfried-Keller-Str. 39</t>
  </si>
  <si>
    <t>Kita Gottfried-Keller-Str. 54</t>
  </si>
  <si>
    <t>Kita Gret-Palucca-Str. 3</t>
  </si>
  <si>
    <t>Kita Gret-Palucca-Str. 3 KK</t>
  </si>
  <si>
    <t>Kita Gret-Palucca-Str. 5</t>
  </si>
  <si>
    <t>Kita Grimmstr. 44</t>
  </si>
  <si>
    <t>Kita Großenhainer Str. 187</t>
  </si>
  <si>
    <t>Kita Großzschachwitzer Str. 29</t>
  </si>
  <si>
    <t>Kita Grumbacher Str. 29</t>
  </si>
  <si>
    <t>Kita Händelallee 23</t>
  </si>
  <si>
    <t>Kita Hauptmannstr. 15</t>
  </si>
  <si>
    <t>Kita Hauptstr. 12 Cb</t>
  </si>
  <si>
    <t>Kita Hauptstr. 14</t>
  </si>
  <si>
    <t>Kita Hauptstr. 26a</t>
  </si>
  <si>
    <t>Kita Hauptstr. 4</t>
  </si>
  <si>
    <t>Kita Hauptstr. 4 Weißig</t>
  </si>
  <si>
    <t>Kita Hausdorfer Str. 4 Hort</t>
  </si>
  <si>
    <t>Kita Haydnstr. 60</t>
  </si>
  <si>
    <t>Kita Hebbelstr. 20</t>
  </si>
  <si>
    <t>Kita Hechtstr. 159</t>
  </si>
  <si>
    <t>Kita Hechtstr. 55</t>
  </si>
  <si>
    <t>Kita Heidenauer Str. 4</t>
  </si>
  <si>
    <t>Kita Heideparkstr. 6</t>
  </si>
  <si>
    <t>Kita Heidestr. 29</t>
  </si>
  <si>
    <t>Kita Heidestr. 35</t>
  </si>
  <si>
    <t>Kita Heiligenbornstr. 15</t>
  </si>
  <si>
    <t>Kita Heinrich-Greif-Str. 7</t>
  </si>
  <si>
    <t>Kita Heinrich-Mann-Str. 26</t>
  </si>
  <si>
    <t>Kita Heinrich-Mann-Str. 32</t>
  </si>
  <si>
    <t>Kita Heinrich-Mann-Str. 34</t>
  </si>
  <si>
    <t>Kita Heinrich-Mann-Str. 40</t>
  </si>
  <si>
    <t>Kita Heinrich-Tessenow-Weg 28</t>
  </si>
  <si>
    <t>Kita Heinz-Lohmar-Weg 2</t>
  </si>
  <si>
    <t>Kita Hellerhofstr. 37e</t>
  </si>
  <si>
    <t>Kita Hellerstr. 4</t>
  </si>
  <si>
    <t>Kita Hennersdorfer Weg 1</t>
  </si>
  <si>
    <t>Kita Hennersdorfer Weg 3</t>
  </si>
  <si>
    <t>Kita Hepkestr. 28</t>
  </si>
  <si>
    <t>Kita Hermsdorfer Str. 14</t>
  </si>
  <si>
    <t>Kita Hertzstr. 17</t>
  </si>
  <si>
    <t>Kita Hetzdorfer Str. 2/4</t>
  </si>
  <si>
    <t>Kita Heubnerstr. 8</t>
  </si>
  <si>
    <t>Kita Heydenreichweg 4</t>
  </si>
  <si>
    <t>Kita Hochschulstr. 41</t>
  </si>
  <si>
    <t>Kita Hochschulstr. 50</t>
  </si>
  <si>
    <t>Kita Hofmannstr. 34</t>
  </si>
  <si>
    <t>Kita Hohe Str. 86</t>
  </si>
  <si>
    <t>Kita Hohnsteiner Str. 6</t>
  </si>
  <si>
    <t>Kita Hohnsteiner Str. 8</t>
  </si>
  <si>
    <t>Kita Holbeinstr. 111</t>
  </si>
  <si>
    <t>Kita Hölderlinstr. 35</t>
  </si>
  <si>
    <t>Kita Holzhofgasse 17</t>
  </si>
  <si>
    <t>Kita Holzhofgasse 4</t>
  </si>
  <si>
    <t>Kita Hopfgartenstr. 11</t>
  </si>
  <si>
    <t>Kita Hopfgartenstr. 7</t>
  </si>
  <si>
    <t>Kita Hospitalstr. 20</t>
  </si>
  <si>
    <t>Kita Hübnerstr. 6</t>
  </si>
  <si>
    <t>Kita Hutbergstr. 1</t>
  </si>
  <si>
    <t>Kita Hutbergstr. 2</t>
  </si>
  <si>
    <t>Kita Iglauer Str. 11</t>
  </si>
  <si>
    <t>Kita Industriestr. 33</t>
  </si>
  <si>
    <t>Kita Industriestr. 6</t>
  </si>
  <si>
    <t>Kita Jacob-Winter-Platz 2</t>
  </si>
  <si>
    <t>Kita Jägerstr. 34</t>
  </si>
  <si>
    <t>Kita Jessener Str. 40</t>
  </si>
  <si>
    <t>Kita Jessener Str. 40a KK</t>
  </si>
  <si>
    <t>Kita Jessener Str. 42</t>
  </si>
  <si>
    <t>Kita Johannes-Brahms-Str. 52</t>
  </si>
  <si>
    <t>Kita Johann-Meyer-Str. 21</t>
  </si>
  <si>
    <t>Kita Johann-Meyer-Str. 23 KK</t>
  </si>
  <si>
    <t>Kita Johann-Meyer-Str. 35</t>
  </si>
  <si>
    <t>Kita Johann-Meyer-Str. 38</t>
  </si>
  <si>
    <t>Kita Josephinenstr. 33</t>
  </si>
  <si>
    <t>Kita Josephinenstr. 6</t>
  </si>
  <si>
    <t>Kita Junghansstr. 36 KK</t>
  </si>
  <si>
    <t>Kita Junghansstr. 52</t>
  </si>
  <si>
    <t>Kita Junghansstr. 52a (Ausweichobj)</t>
  </si>
  <si>
    <t>Kita Junghansstr. 54</t>
  </si>
  <si>
    <t>Kita Kaitzer Str. 73</t>
  </si>
  <si>
    <t>Kita Kamenzer Str. 26</t>
  </si>
  <si>
    <t>Kita Karl-Laux-Str. 1-3</t>
  </si>
  <si>
    <t>Kita Karl-Marx-Str. 29 MRE (Auslag.)</t>
  </si>
  <si>
    <t>Kita Karlshagener Weg 1</t>
  </si>
  <si>
    <t>Kita Kleinlugaer Str. 25</t>
  </si>
  <si>
    <t>Kita Klingenberger Str. 1 Waldorf</t>
  </si>
  <si>
    <t>Kita Klotzscher Hauptstr. 26</t>
  </si>
  <si>
    <t>Kita Konkordienstr. 12</t>
  </si>
  <si>
    <t>Kita Konkordienstr. 12a Hort</t>
  </si>
  <si>
    <t>Kita Konkordienstr. 3</t>
  </si>
  <si>
    <t>Kita Kopernikusstr. 40</t>
  </si>
  <si>
    <t>Kita Kottmarstr. 1</t>
  </si>
  <si>
    <t>Kita Krausestr. 5</t>
  </si>
  <si>
    <t>Kita Kretschmerstr. 23</t>
  </si>
  <si>
    <t>Kita Kurparkstr. 12</t>
  </si>
  <si>
    <t>Kita Laibacher Str. 25</t>
  </si>
  <si>
    <t>Kita Langebrücker Str. 4</t>
  </si>
  <si>
    <t>Kita Lausaer Kirchgasse 1-3</t>
  </si>
  <si>
    <t>Kita Leisniger Str. 70</t>
  </si>
  <si>
    <t>Kita Leisniger Str. 78</t>
  </si>
  <si>
    <t>Kita Lene-Glatzer-Str. 5</t>
  </si>
  <si>
    <t>Kita Leßkestr. 4</t>
  </si>
  <si>
    <t>Kita Leubnitzer Str. 4</t>
  </si>
  <si>
    <t>Kita Leutewitzer Ring 137a</t>
  </si>
  <si>
    <t>Kita Leutewitzer Ring 6a</t>
  </si>
  <si>
    <t>Kita Leutewitzer Str. 19a</t>
  </si>
  <si>
    <t>Kita Liebenauer Str. 1</t>
  </si>
  <si>
    <t>Kita Liebenauer Str. 3</t>
  </si>
  <si>
    <t>Kita Liebstädter Str. 31</t>
  </si>
  <si>
    <t>Kita Liebstädter Str. 37</t>
  </si>
  <si>
    <t>Kita Limbacher Weg 28/30</t>
  </si>
  <si>
    <t>Kita Lindenweg 5</t>
  </si>
  <si>
    <t>Kita Lise-Meitner-Str. 1/3</t>
  </si>
  <si>
    <t>Kita Lockwitzer Str. 28</t>
  </si>
  <si>
    <t>Kita Lohmener Str. 8</t>
  </si>
  <si>
    <t>Kita Lohmener Str. 8 Waldorf</t>
  </si>
  <si>
    <t>Kita Lommatzscher Str. 83</t>
  </si>
  <si>
    <t>Kita Lommatzscher Str. 85</t>
  </si>
  <si>
    <t>Kita Loschwitzer Str. 21</t>
  </si>
  <si>
    <t>Kita Loschwitzer Str. 23</t>
  </si>
  <si>
    <t>Kita Louisenstr. 41</t>
  </si>
  <si>
    <t>Kita Löwenstr. 2</t>
  </si>
  <si>
    <t>Kita Löwenstr. 7</t>
  </si>
  <si>
    <t>Kita Luboldtstr. 15 (Ausl.)</t>
  </si>
  <si>
    <t>Kita Luboldtstr. 18</t>
  </si>
  <si>
    <t>Kita Malterstr. 16</t>
  </si>
  <si>
    <t>Kita Manfred-v.-Ardenne-Ring 20 Waldkita</t>
  </si>
  <si>
    <t>Kita Prellerstr. 6</t>
  </si>
  <si>
    <t>Kita Quohrener Str. 12 im Bau</t>
  </si>
  <si>
    <t>Kita Radeberger Str. 92</t>
  </si>
  <si>
    <t>Kita Radeburger Str. 168</t>
  </si>
  <si>
    <t>Kita Rastatter Str. 15</t>
  </si>
  <si>
    <t>Kita Rathener Str. 87</t>
  </si>
  <si>
    <t>Kita Rehefelder Str. 12 KK</t>
  </si>
  <si>
    <t>Kita Rehefelder Str. 56</t>
  </si>
  <si>
    <t>Kita Rehefelder Str. 7</t>
  </si>
  <si>
    <t>Kita Reichenbachstr. 12</t>
  </si>
  <si>
    <t>Kita Reicker Str. 30</t>
  </si>
  <si>
    <t>Kita Reineckeweg 6</t>
  </si>
  <si>
    <t>Kita Reinhold-Becker-Str. 14</t>
  </si>
  <si>
    <t>Kita Riegelplatz 2</t>
  </si>
  <si>
    <t>Kita Riesaer Str. 9/11</t>
  </si>
  <si>
    <t>Kita Rietschelstr. 13</t>
  </si>
  <si>
    <t>Kita Rietschelstr. 15</t>
  </si>
  <si>
    <t>Kita Roquettestr. 16</t>
  </si>
  <si>
    <t>Kita Roquettestr. 59</t>
  </si>
  <si>
    <t>Kita Rosa-Menzer-Str. 24</t>
  </si>
  <si>
    <t>Kita Rosa-Menzer-Str. 5</t>
  </si>
  <si>
    <t>Kita Roscherstr. 20</t>
  </si>
  <si>
    <t>Kita Rudolf-Bergander-Ring 34</t>
  </si>
  <si>
    <t>Kita Rudolf-Bergander-Ring 36/38</t>
  </si>
  <si>
    <t>Kita Rudolf-Bergander-Ring 43</t>
  </si>
  <si>
    <t>Kita Rudolf-Leonhard-Str. 39</t>
  </si>
  <si>
    <t>Kita Saalhausener Str. 44</t>
  </si>
  <si>
    <t>Kita Saalhausener Str. 61</t>
  </si>
  <si>
    <t>Kita Salbachstr. 10</t>
  </si>
  <si>
    <t>Kita Schilfweg 36</t>
  </si>
  <si>
    <t>Kita Schleiermacherstr. 8-10</t>
  </si>
  <si>
    <t>Kita Schlottwitzer Str. 2</t>
  </si>
  <si>
    <t>Kita Schnorrstr. 50</t>
  </si>
  <si>
    <t>Kita Schönaer Str. 25</t>
  </si>
  <si>
    <t>Kita Schützenhofstr. 103</t>
  </si>
  <si>
    <t>Kita Schützenhofstraße 103</t>
  </si>
  <si>
    <t>Kita Schweizer Straße 7</t>
  </si>
  <si>
    <t>Kita Sebastian-Bach-Str. 26</t>
  </si>
  <si>
    <t>Kita Seifhennersdorfer Str. 2a</t>
  </si>
  <si>
    <t>Kita Selliner Str. 37</t>
  </si>
  <si>
    <t>Kita Siemensstr. 9</t>
  </si>
  <si>
    <t>Kita Sosaer Str. 10</t>
  </si>
  <si>
    <t>Kita Sosaer Str. 6</t>
  </si>
  <si>
    <t>Kita Spenerstr. 37</t>
  </si>
  <si>
    <t>Kita Spitzwegstr. 55</t>
  </si>
  <si>
    <t>Kita Spreewalder Str. 50</t>
  </si>
  <si>
    <t>Kita Stauffenbergallee 4a</t>
  </si>
  <si>
    <t>Kita Stauffenbergallee 9i</t>
  </si>
  <si>
    <t>Kita Sternstr. 32</t>
  </si>
  <si>
    <t>Kita Stollestr. 43</t>
  </si>
  <si>
    <t>Kita Struppener Str. 10</t>
  </si>
  <si>
    <t>Kita Struvestr. 11</t>
  </si>
  <si>
    <t>Kita Südhöhe 31</t>
  </si>
  <si>
    <t>Art der Einrichtung:</t>
  </si>
  <si>
    <t>Bezeichnung:</t>
  </si>
  <si>
    <t>Berufsschule</t>
  </si>
  <si>
    <t>Förderschule</t>
  </si>
  <si>
    <t>Grundschule</t>
  </si>
  <si>
    <t>Gymnasium</t>
  </si>
  <si>
    <t>Oberschule</t>
  </si>
  <si>
    <t>Sonstige</t>
  </si>
  <si>
    <t>MS 79. Urnenstraße 22</t>
  </si>
  <si>
    <t>DIS Dresden International School</t>
  </si>
  <si>
    <t>SCH Basteiplatz 4, Palucca</t>
  </si>
  <si>
    <t>SCH Bernhardstr. 18</t>
  </si>
  <si>
    <t>SCH Blochmannstr. 2, Campus Straßburger Platz</t>
  </si>
  <si>
    <t>SCH Cämmerswalder Str. 41 Universitätsschule</t>
  </si>
  <si>
    <t>SCH Dornblüthstr. 28+31</t>
  </si>
  <si>
    <t>SCH Espenstr. 3 Laborschule</t>
  </si>
  <si>
    <t>SCH Friedrich-List-Platz 1, HTW</t>
  </si>
  <si>
    <t>SCH Georg-Palitzsch-Str. 42</t>
  </si>
  <si>
    <t>SCH Glashütter Str. 10</t>
  </si>
  <si>
    <t>SCH Güntzstr. 34, HS f. Bild.Künste</t>
  </si>
  <si>
    <t>SCH Hahnebergstr. 6</t>
  </si>
  <si>
    <t>SCH Heinrich-Mann-Str. 40</t>
  </si>
  <si>
    <t>SCH Karl-Laux-Str. 5, Erz.hilfe</t>
  </si>
  <si>
    <t>SCH Karl-Stein-Str. 24</t>
  </si>
  <si>
    <t>SCH Konkordienstr. 12</t>
  </si>
  <si>
    <t>SCH Leisniger Str. 78, Auslagerungsobjekt</t>
  </si>
  <si>
    <t>SCH Lise-Meitner-Str. 22-24</t>
  </si>
  <si>
    <t>SCH Löbtauer Str. 4</t>
  </si>
  <si>
    <t>SCH Lockwitzer Str. 28</t>
  </si>
  <si>
    <t>SCH Luboldtstr. 15</t>
  </si>
  <si>
    <t>SCH Marienallee 5 Waldorf</t>
  </si>
  <si>
    <t>SCH Messering 2a</t>
  </si>
  <si>
    <t>SCH Paradiesstr. 40</t>
  </si>
  <si>
    <t>SCH Pfotenhauer Str. 81/83</t>
  </si>
  <si>
    <t>SCH Pirnaer Landstr. 53-55</t>
  </si>
  <si>
    <t>SCH Stauffenbergallee 4a</t>
  </si>
  <si>
    <t>SCH Wettiner Platz 13, Musikhochs.</t>
  </si>
  <si>
    <t>SCH Wiener Platz 6, Euro-Schulen Dresden</t>
  </si>
  <si>
    <t>SCH Zamenhofstr. 61-63, HOGA</t>
  </si>
  <si>
    <t>SCH Zinzendorfstr. 4, Erz.hilfe</t>
  </si>
  <si>
    <t>Kita Manfred-von-Ardenne-Ring 20 Hort</t>
  </si>
  <si>
    <t>Kita Marienallee 12</t>
  </si>
  <si>
    <t>Kita Marienallee 12 Melli-Beese</t>
  </si>
  <si>
    <t>Kita Marienallee 12 Neue Waldorf</t>
  </si>
  <si>
    <t>Kita Marienallee 5 Waldorf</t>
  </si>
  <si>
    <t>Kita Marienberger Str. 7</t>
  </si>
  <si>
    <t>Kita Marta-Fraenkel-Str. 8</t>
  </si>
  <si>
    <t>Kita Maxim-Gorki-Str. 4 GTB Hör</t>
  </si>
  <si>
    <t>Kita Maxim-Gorki-Straße 4</t>
  </si>
  <si>
    <t>Kita Max-Schwan-Str. 1</t>
  </si>
  <si>
    <t>Kita Mendelssohnallee 27-29</t>
  </si>
  <si>
    <t>Kita Merseburger Str. 9</t>
  </si>
  <si>
    <t>Kita Meußlitzer Str. 41</t>
  </si>
  <si>
    <t>Kita Michelangelostr. 5a</t>
  </si>
  <si>
    <t>Kita Micktner Str. 10</t>
  </si>
  <si>
    <t>Kita Mockethaler Str. 1</t>
  </si>
  <si>
    <t>Kita Mockethaler Str. 1 KK</t>
  </si>
  <si>
    <t>Kita Mockritzer Str. 19</t>
  </si>
  <si>
    <t>Kita Moränenende 3</t>
  </si>
  <si>
    <t>Kita Moritzburger Str. 70</t>
  </si>
  <si>
    <t>Kita Moritzburger Weg 67c</t>
  </si>
  <si>
    <t>Kita Mustermaus</t>
  </si>
  <si>
    <t>Kita Nachtflügelweg 16</t>
  </si>
  <si>
    <t>Kita Neubertstr. 4a</t>
  </si>
  <si>
    <t>Kita Neukircher Str. 20</t>
  </si>
  <si>
    <t>Kita Nickerner Platz 1</t>
  </si>
  <si>
    <t>Kita Niederwaldstr. 2</t>
  </si>
  <si>
    <t>Kita Nöthnitzer Str. 4</t>
  </si>
  <si>
    <t>Kita Nöthnitzer Str. 40h</t>
  </si>
  <si>
    <t>Kita Oberer Kreuzweg 1</t>
  </si>
  <si>
    <t>Kita Oberer Kreuzweg 2</t>
  </si>
  <si>
    <t>Kita Oberer Kreuzweg 2 KK</t>
  </si>
  <si>
    <t>Kita Oberlandstr. 6</t>
  </si>
  <si>
    <t>Kita Ockerwitzer Allee 128</t>
  </si>
  <si>
    <t>Kita Ockerwitzer Str. 19a</t>
  </si>
  <si>
    <t>Kita Omsewitzer Ring 10</t>
  </si>
  <si>
    <t>Kita Omsewitzer Ring 4</t>
  </si>
  <si>
    <t>Kita Omsewitzer Ring 6</t>
  </si>
  <si>
    <t>Kita Oschatzer Str. 40/42</t>
  </si>
  <si>
    <t>Kita Oskar-Seyffert-Str. 3 Hort</t>
  </si>
  <si>
    <t>Kita Osterbergstr. 22</t>
  </si>
  <si>
    <t>Kita Otto-Dix-Ring 57</t>
  </si>
  <si>
    <t>Kita Passauer Str. 17</t>
  </si>
  <si>
    <t>Kita Paul-Gerhardt-Str. 21</t>
  </si>
  <si>
    <t>Kita Permoser Str. 1</t>
  </si>
  <si>
    <t>Kita Peschelstr. 18</t>
  </si>
  <si>
    <t>Kita Pfotenhauer Str. 38</t>
  </si>
  <si>
    <t>Kita Pfotenhauer Str. 40</t>
  </si>
  <si>
    <t>Kita Pillnitzer Landstraße 38</t>
  </si>
  <si>
    <t>Kita Pirnaer Landstr. 191</t>
  </si>
  <si>
    <t>Kita Pirnaer Str. 11</t>
  </si>
  <si>
    <t>Kita Pohlandstr. 40</t>
  </si>
  <si>
    <t>Kita Prager Str. 17</t>
  </si>
  <si>
    <t>Kita Tännichtweg 14</t>
  </si>
  <si>
    <t>Kita Teplitzer Str. 28 KK</t>
  </si>
  <si>
    <t>Kita Theodor-Fontane-Str. 11</t>
  </si>
  <si>
    <t>Kita Tiergartenstraße 18 Hort</t>
  </si>
  <si>
    <t>Kita Toeplerstr. 2</t>
  </si>
  <si>
    <t>Kita Trachenberger Platz 2</t>
  </si>
  <si>
    <t>Kita Trattendorfer Str. 1</t>
  </si>
  <si>
    <t>Kita Traubestr. 7</t>
  </si>
  <si>
    <t>Kita Uhlandstr. 34</t>
  </si>
  <si>
    <t>Kita Ulmenstr. 17</t>
  </si>
  <si>
    <t>Kita Van-Gogh-Str. 15</t>
  </si>
  <si>
    <t>Kita Vetschauer Str. 39</t>
  </si>
  <si>
    <t>Kita Vetschauer Str. 39a</t>
  </si>
  <si>
    <t>Kita Voglerstr. 2</t>
  </si>
  <si>
    <t>Kita Wachsbleichstr. 22</t>
  </si>
  <si>
    <t>Kita Wägnerstr. 24-26</t>
  </si>
  <si>
    <t>Kita Waldparkstr. 2a</t>
  </si>
  <si>
    <t>Kita Warthaer Str. 60</t>
  </si>
  <si>
    <t>Kita Weesensteiner Str. 1</t>
  </si>
  <si>
    <t>Kita Weidentalstr. 6</t>
  </si>
  <si>
    <t>Kita Weinbergstr. 2</t>
  </si>
  <si>
    <t>Kita Weinbergstr. 7</t>
  </si>
  <si>
    <t>Kita Weinböhlaer Str. 12</t>
  </si>
  <si>
    <t>Kita Weißenberger Str. 1</t>
  </si>
  <si>
    <t>Kita Wiener Str. 47</t>
  </si>
  <si>
    <t>Kita Wigardstr. im Bau</t>
  </si>
  <si>
    <t>Kita Wilder-Mann-Str. 13</t>
  </si>
  <si>
    <t>Kita Wilhelm-Weitling-Str. 66</t>
  </si>
  <si>
    <t>Kita Wilhelm-Weitling-Straße 66</t>
  </si>
  <si>
    <t>Kita Wilischstr. 7</t>
  </si>
  <si>
    <t>Kita Williamstr. 10</t>
  </si>
  <si>
    <t>Kita Windbergstr. 22</t>
  </si>
  <si>
    <t>Kita Windmühlenstr. 53</t>
  </si>
  <si>
    <t>Kita Wintergarten Str. 4</t>
  </si>
  <si>
    <t>Kita Wintergartenstr. 11</t>
  </si>
  <si>
    <t>Kita Wintergartenstr. 13</t>
  </si>
  <si>
    <t>Kita Winzerstr. 2</t>
  </si>
  <si>
    <t>Kita Wittenberger Str. 32</t>
  </si>
  <si>
    <t>Kita Wurgwitzer Str. 1</t>
  </si>
  <si>
    <t>Kita Wurzener Str. 19</t>
  </si>
  <si>
    <t>Kita Zaschendorfer Str. 31</t>
  </si>
  <si>
    <t>Kita Zinzendorfstr. 4</t>
  </si>
  <si>
    <t>Kita Zöllnerstr. 2</t>
  </si>
  <si>
    <t>Kita Zschertnitzer Weg 23</t>
  </si>
  <si>
    <t>Kita Zschierener Str. 5</t>
  </si>
  <si>
    <t>Kita Zschierener Str. 5 II</t>
  </si>
  <si>
    <t>Kita Zum Bahnhof 5</t>
  </si>
  <si>
    <t>Kita Zum Bahnhof 5 (Hort)</t>
  </si>
  <si>
    <t>Kita Zum Bahnhof 5 Wx</t>
  </si>
  <si>
    <t>Art der Institution:</t>
  </si>
  <si>
    <t>Geschlecht</t>
  </si>
  <si>
    <t>männlich</t>
  </si>
  <si>
    <t>weiblich</t>
  </si>
  <si>
    <t>divers</t>
  </si>
  <si>
    <t>Hort</t>
  </si>
  <si>
    <t>Absonderung angeordnet am</t>
  </si>
  <si>
    <t>Personengruppe</t>
  </si>
  <si>
    <t>Kind/Schüler*in</t>
  </si>
  <si>
    <t>Mitarbeiter/Personal</t>
  </si>
  <si>
    <t>andere/sonstige</t>
  </si>
  <si>
    <t>Die ausgefüllte Liste bitte an folgende E-Mail senden:</t>
  </si>
  <si>
    <t>gesundheitsamt-infektionsschutz@dresden.de</t>
  </si>
  <si>
    <t>Bildungszentrum des Sächsischen Handels Dresden</t>
  </si>
  <si>
    <t>Träger AFBB</t>
  </si>
  <si>
    <t>Träger Bildungsakademie Dresden</t>
  </si>
  <si>
    <t>Träger Semper Schulen Media gGmbH</t>
  </si>
  <si>
    <t>Träger Weiterbildungsakademie Dresden</t>
  </si>
  <si>
    <t>WBA gGmbH Dresden</t>
  </si>
  <si>
    <t>FSS Fischhausstr. 12 b Sprachheilschule</t>
  </si>
  <si>
    <t>Träger Evang. Behindertenhilfe Goetheallee 53a</t>
  </si>
  <si>
    <t>GS Friedrich-Wolf-Str. 7 Langebrück</t>
  </si>
  <si>
    <t>GS Heinrich-Mann-Str. 40 Neue Waldorf</t>
  </si>
  <si>
    <t>GYM Heinrich-Mann-Str. 40 Neue Waldorf</t>
  </si>
  <si>
    <t>Kita Bruhmstr. 6 Lb</t>
  </si>
  <si>
    <t>Kita Friedrich-Wolf-Str. (Neubau)</t>
  </si>
  <si>
    <t>Kita Friedrich-Wolf-Str. 5</t>
  </si>
  <si>
    <t>Kita Friedrich-Wolf-Str. 7</t>
  </si>
  <si>
    <t>Kita Jakob-Weinheimer Str. 16</t>
  </si>
  <si>
    <t>Kita Kinderhaus Dresden-Plauen e. V.</t>
  </si>
  <si>
    <t>Kita Nicodéstr. 14</t>
  </si>
  <si>
    <t>Kita Pirnaer Landstr. 250</t>
  </si>
  <si>
    <t>Kita Sachsen</t>
  </si>
  <si>
    <t>Reiserückkehrer</t>
  </si>
  <si>
    <t>ja</t>
  </si>
  <si>
    <t>nein</t>
  </si>
  <si>
    <t>Die GELB hinterlegten Zellen sind Auswahlfelder. Bitte wählen Sie eine der vorgebenenen Angaben aus der Liste aus.</t>
  </si>
  <si>
    <t>E-Mail:</t>
  </si>
  <si>
    <t>Kontaktdaten der relevanten Kontaktpersonen</t>
  </si>
  <si>
    <r>
      <t>Angabe der positiv getesteten Person</t>
    </r>
    <r>
      <rPr>
        <b/>
        <sz val="12"/>
        <color theme="1"/>
        <rFont val="Calibri"/>
        <family val="2"/>
        <scheme val="minor"/>
      </rPr>
      <t xml:space="preserve"> (auch als Indexfall bezeichnet)</t>
    </r>
  </si>
  <si>
    <t>Beobachtung von</t>
  </si>
  <si>
    <t>Beobachtung bis</t>
  </si>
  <si>
    <t>Beobachtung angeordnet am</t>
  </si>
  <si>
    <t>G-genesen</t>
  </si>
  <si>
    <t>G-geimpft</t>
  </si>
  <si>
    <t>Dieser Bereich wird vom Gesundheitsamt ausgefüllt und weiterverarbeitet. Bitte keine Eingaben in diesen Spalten. Einige Felder füllen sich automatisch aus. Bitte vor Import dennoch Überprüfung.
Für Import ab Zelle F3 (Geschlecht) alle ausgefüllten Zellen inkl. Spaltenbezeichnung (Tastenkombination STRG + Shift + Pfeil nach unten + Pfeil nach rechts) markieren. Nicht alle SPALTEN sind auch ins OctTN importtierbar.</t>
  </si>
  <si>
    <t>Bitte von Ihnen vollständig alle bekannten Felder/Spalten für Ihre KITA bzw. Schule ausfüllen. Bitte keine Leerzeilen lassen! Wir danken für Ihre Unterstützung.</t>
  </si>
  <si>
    <t>!!! Das in diesem Excel-Dokument berechnete Absonderungsende für Kontaktpersonen ist als vorläufig zu betrachten. Es bedarf einer Festlegung nach Prüfung durch das zuständige Gesundheitsamt.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</si>
</sst>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5" x14ac:knownFonts="1">
    <font>
      <sz val="11"/>
      <color theme="1"/>
      <name val="Calibri"/>
      <family val="2"/>
      <scheme val="minor"/>
    </font>
    <font>
      <b/>
      <sz val="11"/>
      <color theme="1"/>
      <name val="Calibri"/>
      <family val="2"/>
      <scheme val="minor"/>
    </font>
    <font>
      <b/>
      <sz val="12"/>
      <color rgb="FFFF0000"/>
      <name val="Calibri"/>
      <family val="2"/>
      <scheme val="minor"/>
    </font>
    <font>
      <b/>
      <sz val="12"/>
      <color theme="1"/>
      <name val="Calibri"/>
      <family val="2"/>
      <scheme val="minor"/>
    </font>
    <font>
      <u/>
      <sz val="11"/>
      <color theme="10"/>
      <name val="Calibri"/>
      <family val="2"/>
      <scheme val="minor"/>
    </font>
    <font>
      <u/>
      <sz val="18"/>
      <color theme="10"/>
      <name val="Calibri"/>
      <family val="2"/>
      <scheme val="minor"/>
    </font>
    <font>
      <b/>
      <u/>
      <sz val="12"/>
      <color theme="1"/>
      <name val="Calibri"/>
      <family val="2"/>
      <scheme val="minor"/>
    </font>
    <font>
      <b/>
      <sz val="11"/>
      <name val="Calibri"/>
      <family val="2"/>
      <scheme val="minor"/>
    </font>
    <font>
      <b/>
      <sz val="11"/>
      <color rgb="FFFF0000"/>
      <name val="Calibri"/>
      <family val="2"/>
      <scheme val="minor"/>
    </font>
    <font>
      <b/>
      <u/>
      <sz val="12"/>
      <color theme="10"/>
      <name val="Calibri"/>
      <family val="2"/>
      <scheme val="minor"/>
    </font>
    <font>
      <sz val="9"/>
      <color indexed="81"/>
      <name val="Segoe UI"/>
      <family val="2"/>
    </font>
    <font>
      <sz val="10"/>
      <color indexed="81"/>
      <name val="Calibri"/>
      <family val="2"/>
      <scheme val="minor"/>
    </font>
    <font>
      <b/>
      <i/>
      <sz val="12"/>
      <color rgb="FFFF0000"/>
      <name val="Calibri"/>
      <family val="2"/>
      <scheme val="minor"/>
    </font>
    <font>
      <b/>
      <u/>
      <sz val="12"/>
      <color rgb="FFFF0000"/>
      <name val="Calibri"/>
      <family val="2"/>
      <scheme val="minor"/>
    </font>
    <font>
      <b/>
      <sz val="18"/>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CC"/>
        <bgColor indexed="64"/>
      </patternFill>
    </fill>
    <fill>
      <patternFill patternType="solid">
        <fgColor theme="8" tint="0.39997558519241921"/>
        <bgColor indexed="64"/>
      </patternFill>
    </fill>
    <fill>
      <patternFill patternType="solid">
        <fgColor theme="7"/>
        <bgColor theme="7"/>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diagonal/>
    </border>
    <border>
      <left style="thick">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4" fillId="0" borderId="0" applyNumberFormat="0" applyFill="0" applyBorder="0" applyAlignment="0" applyProtection="0"/>
  </cellStyleXfs>
  <cellXfs count="85">
    <xf numFmtId="0" fontId="0" fillId="0" borderId="0" xfId="0"/>
    <xf numFmtId="49" fontId="0" fillId="0" borderId="0" xfId="0" applyNumberFormat="1"/>
    <xf numFmtId="14" fontId="0" fillId="0" borderId="0" xfId="0" applyNumberFormat="1"/>
    <xf numFmtId="0" fontId="1" fillId="3" borderId="1" xfId="0" applyFont="1" applyFill="1" applyBorder="1"/>
    <xf numFmtId="0" fontId="0" fillId="2" borderId="0" xfId="0" applyFill="1"/>
    <xf numFmtId="0" fontId="0" fillId="0" borderId="0" xfId="0" applyFill="1" applyProtection="1">
      <protection hidden="1"/>
    </xf>
    <xf numFmtId="0" fontId="1" fillId="0" borderId="8" xfId="0" applyFont="1" applyFill="1" applyBorder="1" applyAlignment="1" applyProtection="1">
      <alignment horizontal="center"/>
      <protection hidden="1"/>
    </xf>
    <xf numFmtId="0" fontId="1" fillId="0" borderId="1" xfId="0" applyFont="1" applyFill="1" applyBorder="1" applyAlignment="1" applyProtection="1">
      <alignment horizontal="left"/>
      <protection hidden="1"/>
    </xf>
    <xf numFmtId="14" fontId="1" fillId="0" borderId="1" xfId="0" applyNumberFormat="1" applyFont="1" applyFill="1" applyBorder="1" applyAlignment="1" applyProtection="1">
      <alignment horizontal="left"/>
      <protection hidden="1"/>
    </xf>
    <xf numFmtId="0" fontId="0" fillId="0" borderId="0" xfId="0" applyFill="1" applyAlignment="1" applyProtection="1">
      <alignment horizontal="left"/>
      <protection hidden="1"/>
    </xf>
    <xf numFmtId="14" fontId="0" fillId="0" borderId="0" xfId="0" applyNumberFormat="1" applyFill="1" applyAlignment="1" applyProtection="1">
      <alignment horizontal="left"/>
      <protection hidden="1"/>
    </xf>
    <xf numFmtId="0" fontId="1" fillId="0" borderId="0" xfId="0" applyFont="1" applyAlignment="1">
      <alignment horizontal="center"/>
    </xf>
    <xf numFmtId="0" fontId="0" fillId="0" borderId="0" xfId="0" applyAlignment="1">
      <alignment horizontal="center"/>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xf>
    <xf numFmtId="0" fontId="1" fillId="3" borderId="5" xfId="0" applyFont="1" applyFill="1" applyBorder="1" applyAlignment="1">
      <alignment horizontal="center"/>
    </xf>
    <xf numFmtId="164" fontId="0" fillId="0" borderId="0" xfId="0" applyNumberFormat="1"/>
    <xf numFmtId="0" fontId="8" fillId="0" borderId="0" xfId="0" applyFont="1" applyFill="1" applyAlignment="1" applyProtection="1">
      <alignment vertical="center" wrapText="1"/>
      <protection hidden="1"/>
    </xf>
    <xf numFmtId="0" fontId="1" fillId="0" borderId="0" xfId="0" applyFont="1"/>
    <xf numFmtId="164" fontId="1" fillId="0" borderId="1" xfId="0" applyNumberFormat="1" applyFont="1" applyFill="1" applyBorder="1" applyAlignment="1" applyProtection="1">
      <alignment horizontal="left"/>
      <protection hidden="1"/>
    </xf>
    <xf numFmtId="164" fontId="0" fillId="0" borderId="0" xfId="0" applyNumberFormat="1" applyFill="1" applyAlignment="1" applyProtection="1">
      <alignment horizontal="left"/>
      <protection hidden="1"/>
    </xf>
    <xf numFmtId="49" fontId="3" fillId="6" borderId="0" xfId="0" applyNumberFormat="1" applyFont="1" applyFill="1" applyBorder="1" applyAlignment="1"/>
    <xf numFmtId="14" fontId="1" fillId="3" borderId="4" xfId="0" applyNumberFormat="1" applyFont="1" applyFill="1" applyBorder="1"/>
    <xf numFmtId="49" fontId="1" fillId="0" borderId="1" xfId="0" applyNumberFormat="1" applyFont="1" applyFill="1" applyBorder="1" applyAlignment="1" applyProtection="1">
      <alignment horizontal="left"/>
      <protection hidden="1"/>
    </xf>
    <xf numFmtId="49" fontId="1" fillId="3" borderId="4" xfId="0" applyNumberFormat="1" applyFont="1" applyFill="1" applyBorder="1" applyAlignment="1">
      <alignment horizontal="center"/>
    </xf>
    <xf numFmtId="14" fontId="1" fillId="3" borderId="4" xfId="0" applyNumberFormat="1" applyFont="1" applyFill="1" applyBorder="1" applyAlignment="1" applyProtection="1">
      <alignment horizontal="center"/>
      <protection hidden="1"/>
    </xf>
    <xf numFmtId="14" fontId="1" fillId="3" borderId="4" xfId="0" applyNumberFormat="1" applyFont="1" applyFill="1" applyBorder="1" applyProtection="1">
      <protection hidden="1"/>
    </xf>
    <xf numFmtId="49" fontId="0" fillId="0" borderId="1" xfId="0" applyNumberFormat="1" applyBorder="1" applyProtection="1">
      <protection locked="0"/>
    </xf>
    <xf numFmtId="14" fontId="0" fillId="0" borderId="1" xfId="0" applyNumberFormat="1" applyBorder="1" applyProtection="1">
      <protection locked="0"/>
    </xf>
    <xf numFmtId="49" fontId="4" fillId="0" borderId="1" xfId="1" applyNumberFormat="1" applyBorder="1" applyProtection="1">
      <protection locked="0"/>
    </xf>
    <xf numFmtId="14" fontId="0" fillId="4" borderId="1" xfId="0" applyNumberFormat="1" applyFill="1" applyBorder="1" applyProtection="1">
      <protection locked="0" hidden="1"/>
    </xf>
    <xf numFmtId="0" fontId="0" fillId="0" borderId="1" xfId="0" applyBorder="1" applyProtection="1">
      <protection hidden="1"/>
    </xf>
    <xf numFmtId="14" fontId="0" fillId="0" borderId="1" xfId="0" applyNumberFormat="1" applyBorder="1" applyProtection="1">
      <protection locked="0" hidden="1"/>
    </xf>
    <xf numFmtId="49" fontId="1" fillId="3" borderId="4" xfId="0" applyNumberFormat="1" applyFont="1" applyFill="1" applyBorder="1" applyAlignment="1">
      <alignment horizontal="left"/>
    </xf>
    <xf numFmtId="14" fontId="1" fillId="3" borderId="4" xfId="0" applyNumberFormat="1" applyFont="1" applyFill="1" applyBorder="1" applyAlignment="1">
      <alignment horizontal="left"/>
    </xf>
    <xf numFmtId="164" fontId="1" fillId="3" borderId="4" xfId="0" applyNumberFormat="1" applyFont="1" applyFill="1" applyBorder="1" applyAlignment="1">
      <alignment horizontal="left"/>
    </xf>
    <xf numFmtId="14" fontId="0" fillId="5" borderId="1" xfId="0" applyNumberFormat="1" applyFill="1" applyBorder="1" applyProtection="1">
      <protection locked="0"/>
    </xf>
    <xf numFmtId="49" fontId="0" fillId="5" borderId="1" xfId="0" applyNumberFormat="1" applyFill="1" applyBorder="1" applyProtection="1">
      <protection locked="0"/>
    </xf>
    <xf numFmtId="14" fontId="0" fillId="0" borderId="1" xfId="0" applyNumberFormat="1" applyFill="1" applyBorder="1" applyProtection="1">
      <protection hidden="1"/>
    </xf>
    <xf numFmtId="0" fontId="3" fillId="6" borderId="0" xfId="0" applyFont="1" applyFill="1" applyBorder="1" applyAlignment="1"/>
    <xf numFmtId="0" fontId="6" fillId="6" borderId="0" xfId="0" applyFont="1" applyFill="1" applyBorder="1" applyAlignment="1"/>
    <xf numFmtId="0" fontId="13" fillId="6" borderId="2" xfId="0" applyFont="1" applyFill="1" applyBorder="1" applyAlignment="1"/>
    <xf numFmtId="14" fontId="1" fillId="3" borderId="15" xfId="0" applyNumberFormat="1" applyFont="1" applyFill="1" applyBorder="1"/>
    <xf numFmtId="14" fontId="0" fillId="4" borderId="8" xfId="0" applyNumberFormat="1" applyFill="1" applyBorder="1" applyProtection="1">
      <protection locked="0"/>
    </xf>
    <xf numFmtId="14" fontId="0" fillId="0" borderId="8" xfId="0" applyNumberFormat="1" applyBorder="1" applyProtection="1">
      <protection locked="0" hidden="1"/>
    </xf>
    <xf numFmtId="0" fontId="6" fillId="6" borderId="16" xfId="0" applyFont="1" applyFill="1" applyBorder="1" applyAlignment="1"/>
    <xf numFmtId="49" fontId="3" fillId="6" borderId="16" xfId="0" applyNumberFormat="1" applyFont="1" applyFill="1" applyBorder="1" applyAlignment="1"/>
    <xf numFmtId="0" fontId="1" fillId="3" borderId="17" xfId="0" applyFont="1" applyFill="1" applyBorder="1" applyAlignment="1">
      <alignment horizontal="center"/>
    </xf>
    <xf numFmtId="0" fontId="0" fillId="0" borderId="18" xfId="0" applyBorder="1" applyProtection="1">
      <protection locked="0"/>
    </xf>
    <xf numFmtId="49" fontId="1" fillId="0" borderId="1" xfId="0" applyNumberFormat="1" applyFont="1" applyFill="1" applyBorder="1" applyAlignment="1" applyProtection="1">
      <alignment horizontal="left"/>
      <protection locked="0"/>
    </xf>
    <xf numFmtId="14" fontId="1" fillId="0" borderId="1" xfId="0" applyNumberFormat="1" applyFont="1" applyFill="1" applyBorder="1" applyAlignment="1" applyProtection="1">
      <alignment horizontal="left"/>
      <protection locked="0"/>
    </xf>
    <xf numFmtId="0" fontId="1" fillId="3" borderId="1" xfId="0" applyFont="1" applyFill="1" applyBorder="1" applyAlignment="1">
      <alignment horizontal="right" vertical="center" wrapText="1"/>
    </xf>
    <xf numFmtId="14" fontId="1" fillId="5" borderId="1" xfId="0" applyNumberFormat="1" applyFont="1" applyFill="1" applyBorder="1" applyAlignment="1" applyProtection="1">
      <alignment horizontal="left"/>
      <protection locked="0"/>
    </xf>
    <xf numFmtId="49" fontId="1" fillId="5" borderId="1" xfId="0" applyNumberFormat="1" applyFont="1" applyFill="1" applyBorder="1" applyAlignment="1" applyProtection="1">
      <alignment horizontal="left"/>
      <protection locked="0"/>
    </xf>
    <xf numFmtId="14" fontId="0" fillId="0" borderId="1" xfId="0" applyNumberFormat="1" applyFill="1" applyBorder="1" applyProtection="1">
      <protection locked="0" hidden="1"/>
    </xf>
    <xf numFmtId="14" fontId="8" fillId="3" borderId="4" xfId="0" applyNumberFormat="1" applyFont="1" applyFill="1" applyBorder="1"/>
    <xf numFmtId="14" fontId="1" fillId="3" borderId="19" xfId="0" applyNumberFormat="1" applyFont="1" applyFill="1" applyBorder="1" applyAlignment="1" applyProtection="1">
      <alignment horizontal="center"/>
      <protection hidden="1"/>
    </xf>
    <xf numFmtId="0" fontId="1" fillId="0" borderId="1" xfId="0" applyNumberFormat="1" applyFont="1" applyFill="1" applyBorder="1" applyAlignment="1" applyProtection="1">
      <alignment horizontal="left"/>
      <protection locked="0"/>
    </xf>
    <xf numFmtId="0" fontId="1" fillId="3" borderId="1" xfId="0" applyFont="1" applyFill="1" applyBorder="1" applyAlignment="1">
      <alignment horizontal="left" vertical="center"/>
    </xf>
    <xf numFmtId="49" fontId="7" fillId="0" borderId="1" xfId="0" applyNumberFormat="1" applyFont="1" applyFill="1" applyBorder="1" applyAlignment="1" applyProtection="1">
      <alignment horizontal="center" vertical="top"/>
      <protection hidden="1"/>
    </xf>
    <xf numFmtId="49" fontId="7" fillId="0" borderId="1" xfId="0" applyNumberFormat="1" applyFont="1" applyFill="1" applyBorder="1" applyAlignment="1" applyProtection="1">
      <alignment horizontal="center" vertical="top" wrapText="1"/>
      <protection hidden="1"/>
    </xf>
    <xf numFmtId="14" fontId="7" fillId="0" borderId="1" xfId="0" applyNumberFormat="1" applyFont="1" applyFill="1" applyBorder="1" applyAlignment="1" applyProtection="1">
      <alignment horizontal="center" vertical="top" wrapText="1"/>
      <protection hidden="1"/>
    </xf>
    <xf numFmtId="164" fontId="7" fillId="0" borderId="1" xfId="0" applyNumberFormat="1" applyFont="1" applyFill="1" applyBorder="1" applyAlignment="1" applyProtection="1">
      <alignment horizontal="center" vertical="top" wrapText="1"/>
      <protection hidden="1"/>
    </xf>
    <xf numFmtId="49" fontId="7" fillId="0" borderId="5" xfId="0" applyNumberFormat="1" applyFont="1" applyFill="1" applyBorder="1" applyAlignment="1" applyProtection="1">
      <alignment horizontal="center" vertical="top" wrapText="1"/>
      <protection hidden="1"/>
    </xf>
    <xf numFmtId="0" fontId="0" fillId="0" borderId="0" xfId="0" applyFill="1" applyAlignment="1" applyProtection="1">
      <alignment horizontal="center" vertical="top"/>
      <protection hidden="1"/>
    </xf>
    <xf numFmtId="0" fontId="14" fillId="4" borderId="21" xfId="0" applyFont="1" applyFill="1" applyBorder="1" applyAlignment="1">
      <alignment horizontal="left" vertical="center" wrapText="1"/>
    </xf>
    <xf numFmtId="0" fontId="14" fillId="4" borderId="22" xfId="0" applyFont="1" applyFill="1" applyBorder="1" applyAlignment="1">
      <alignment horizontal="left" vertical="center" wrapText="1"/>
    </xf>
    <xf numFmtId="0" fontId="14" fillId="4" borderId="23" xfId="0" applyFont="1" applyFill="1" applyBorder="1" applyAlignment="1">
      <alignment horizontal="left" vertical="center" wrapText="1"/>
    </xf>
    <xf numFmtId="14" fontId="0" fillId="4" borderId="12" xfId="0" applyNumberFormat="1" applyFill="1" applyBorder="1" applyAlignment="1">
      <alignment horizontal="center"/>
    </xf>
    <xf numFmtId="14" fontId="0" fillId="4" borderId="24" xfId="0" applyNumberFormat="1" applyFill="1" applyBorder="1" applyAlignment="1">
      <alignment horizontal="center"/>
    </xf>
    <xf numFmtId="14" fontId="12" fillId="4" borderId="20" xfId="0" applyNumberFormat="1" applyFont="1" applyFill="1" applyBorder="1" applyAlignment="1">
      <alignment horizontal="left" vertical="center" wrapText="1"/>
    </xf>
    <xf numFmtId="14" fontId="12" fillId="4" borderId="0" xfId="0" applyNumberFormat="1" applyFont="1" applyFill="1" applyBorder="1" applyAlignment="1">
      <alignment horizontal="left" vertical="center" wrapText="1"/>
    </xf>
    <xf numFmtId="49" fontId="9" fillId="6" borderId="9" xfId="1" applyNumberFormat="1" applyFont="1" applyFill="1" applyBorder="1" applyAlignment="1" applyProtection="1">
      <alignment horizontal="left"/>
      <protection locked="0"/>
    </xf>
    <xf numFmtId="0" fontId="5" fillId="2" borderId="0" xfId="1" applyFont="1" applyFill="1" applyAlignment="1" applyProtection="1">
      <alignment horizontal="center" vertical="center"/>
      <protection locked="0"/>
    </xf>
    <xf numFmtId="0" fontId="5" fillId="2" borderId="14" xfId="1" applyFont="1" applyFill="1" applyBorder="1" applyAlignment="1" applyProtection="1">
      <alignment horizontal="center" vertical="center"/>
      <protection locked="0"/>
    </xf>
    <xf numFmtId="0" fontId="12" fillId="5" borderId="10"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2" fillId="6" borderId="1" xfId="0" applyFont="1" applyFill="1" applyBorder="1" applyAlignment="1">
      <alignment horizontal="center" vertical="center"/>
    </xf>
    <xf numFmtId="49" fontId="3" fillId="6" borderId="6" xfId="0" applyNumberFormat="1" applyFont="1" applyFill="1" applyBorder="1" applyAlignment="1">
      <alignment horizontal="center"/>
    </xf>
    <xf numFmtId="49" fontId="3" fillId="6" borderId="9" xfId="0" applyNumberFormat="1" applyFont="1" applyFill="1" applyBorder="1" applyAlignment="1">
      <alignment horizontal="center"/>
    </xf>
    <xf numFmtId="49" fontId="7" fillId="7" borderId="1" xfId="0" applyNumberFormat="1" applyFont="1" applyFill="1" applyBorder="1" applyAlignment="1" applyProtection="1">
      <alignment horizontal="center" vertical="top"/>
      <protection hidden="1"/>
    </xf>
  </cellXfs>
  <cellStyles count="2">
    <cellStyle name="Link" xfId="1" builtinId="8"/>
    <cellStyle name="Standard" xfId="0" builtinId="0"/>
  </cellStyles>
  <dxfs count="48">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solid">
          <fgColor theme="4" tint="0.59999389629810485"/>
          <bgColor theme="4" tint="0.59999389629810485"/>
        </patternFill>
      </fill>
      <alignment horizontal="left" vertical="top" textRotation="0" wrapText="0" indent="0" justifyLastLine="0" shrinkToFit="0" readingOrder="0"/>
      <border diagonalUp="0" diagonalDown="0">
        <left style="thin">
          <color theme="4" tint="0.39997558519241921"/>
        </left>
        <right style="thin">
          <color theme="4" tint="0.39997558519241921"/>
        </right>
        <top style="thin">
          <color theme="0"/>
        </top>
        <bottom style="thin">
          <color theme="0"/>
        </bottom>
        <vertical/>
        <horizontal/>
      </border>
    </dxf>
    <dxf>
      <border outline="0">
        <bottom style="thin">
          <color theme="4" tint="0.39997558519241921"/>
        </bottom>
      </border>
    </dxf>
    <dxf>
      <font>
        <b val="0"/>
        <i val="0"/>
        <strike val="0"/>
        <condense val="0"/>
        <extend val="0"/>
        <outline val="0"/>
        <shadow val="0"/>
        <u val="none"/>
        <vertAlign val="baseline"/>
        <sz val="10"/>
        <color auto="1"/>
        <name val="Calibri"/>
        <scheme val="minor"/>
      </font>
      <fill>
        <patternFill patternType="solid">
          <fgColor theme="4" tint="0.59999389629810485"/>
          <bgColor theme="4" tint="0.59999389629810485"/>
        </patternFill>
      </fill>
      <alignment horizontal="left" vertical="top"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solid">
          <fgColor theme="4" tint="0.59999389629810485"/>
          <bgColor theme="4" tint="0.59999389629810485"/>
        </patternFill>
      </fill>
      <alignment horizontal="left" vertical="top" textRotation="0" wrapText="0"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scheme val="minor"/>
      </font>
      <fill>
        <patternFill patternType="solid">
          <fgColor theme="4" tint="0.59999389629810485"/>
          <bgColor theme="4" tint="0.59999389629810485"/>
        </patternFill>
      </fill>
      <alignment horizontal="left" vertical="top"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solid">
          <fgColor theme="4" tint="0.59999389629810485"/>
          <bgColor theme="4" tint="0.59999389629810485"/>
        </patternFill>
      </fill>
      <alignment horizontal="left" vertical="top" textRotation="0" wrapText="0"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scheme val="minor"/>
      </font>
      <fill>
        <patternFill patternType="solid">
          <fgColor theme="4" tint="0.59999389629810485"/>
          <bgColor theme="4" tint="0.59999389629810485"/>
        </patternFill>
      </fill>
      <alignment horizontal="left" vertical="top"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solid">
          <fgColor theme="4" tint="0.59999389629810485"/>
          <bgColor theme="4" tint="0.59999389629810485"/>
        </patternFill>
      </fill>
      <alignment horizontal="left" vertical="top" textRotation="0" wrapText="0"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scheme val="minor"/>
      </font>
      <fill>
        <patternFill patternType="solid">
          <fgColor theme="4" tint="0.59999389629810485"/>
          <bgColor theme="4" tint="0.59999389629810485"/>
        </patternFill>
      </fill>
      <alignment horizontal="left" vertical="top"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solid">
          <fgColor theme="4" tint="0.59999389629810485"/>
          <bgColor theme="4" tint="0.59999389629810485"/>
        </patternFill>
      </fill>
      <alignment horizontal="left" vertical="top" textRotation="0" wrapText="0"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scheme val="minor"/>
      </font>
      <fill>
        <patternFill patternType="solid">
          <fgColor theme="4" tint="0.59999389629810485"/>
          <bgColor theme="4" tint="0.59999389629810485"/>
        </patternFill>
      </fill>
      <alignment horizontal="left" vertical="top"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solid">
          <fgColor theme="4" tint="0.79998168889431442"/>
          <bgColor theme="4" tint="0.79998168889431442"/>
        </patternFill>
      </fill>
      <alignment horizontal="left" vertical="top" textRotation="0" wrapText="0"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scheme val="minor"/>
      </font>
      <fill>
        <patternFill patternType="solid">
          <fgColor theme="4" tint="0.79998168889431442"/>
          <bgColor theme="4" tint="0.79998168889431442"/>
        </patternFill>
      </fill>
      <alignment horizontal="left" vertical="top"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solid">
          <fgColor theme="4" tint="0.79998168889431442"/>
          <bgColor theme="4" tint="0.79998168889431442"/>
        </patternFill>
      </fill>
      <alignment horizontal="left" vertical="top" textRotation="0" wrapText="0"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scheme val="minor"/>
      </font>
      <fill>
        <patternFill patternType="solid">
          <fgColor theme="4" tint="0.79998168889431442"/>
          <bgColor theme="4" tint="0.79998168889431442"/>
        </patternFill>
      </fill>
      <alignment horizontal="left" vertical="top"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solid">
          <fgColor theme="4" tint="0.59999389629810485"/>
          <bgColor theme="4" tint="0.59999389629810485"/>
        </patternFill>
      </fill>
      <alignment horizontal="left" vertical="top" textRotation="0" wrapText="0"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0"/>
        <color auto="1"/>
        <name val="Calibri"/>
        <scheme val="minor"/>
      </font>
      <fill>
        <patternFill patternType="solid">
          <fgColor theme="4" tint="0.59999389629810485"/>
          <bgColor theme="4" tint="0.59999389629810485"/>
        </patternFill>
      </fill>
      <alignment horizontal="left" vertical="top"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i val="0"/>
        <strike val="0"/>
        <condense val="0"/>
        <extend val="0"/>
        <outline val="0"/>
        <shadow val="0"/>
        <u val="none"/>
        <vertAlign val="baseline"/>
        <sz val="11"/>
        <color theme="1"/>
        <name val="Calibri"/>
        <scheme val="minor"/>
      </font>
      <numFmt numFmtId="164" formatCode="0####"/>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i val="0"/>
        <strike val="0"/>
        <condense val="0"/>
        <extend val="0"/>
        <outline val="0"/>
        <shadow val="0"/>
        <u val="none"/>
        <vertAlign val="baseline"/>
        <sz val="11"/>
        <color theme="1"/>
        <name val="Calibri"/>
        <scheme val="minor"/>
      </font>
      <numFmt numFmtId="19" formatCode="dd/mm/yyyy"/>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i val="0"/>
        <strike val="0"/>
        <condense val="0"/>
        <extend val="0"/>
        <outline val="0"/>
        <shadow val="0"/>
        <u val="none"/>
        <vertAlign val="baseline"/>
        <sz val="11"/>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numFmt numFmtId="30" formatCode="@"/>
      <fill>
        <patternFill patternType="none">
          <fgColor indexed="64"/>
          <bgColor auto="1"/>
        </patternFill>
      </fill>
      <protection locked="1" hidden="1"/>
    </dxf>
    <dxf>
      <border>
        <bottom style="thin">
          <color indexed="64"/>
        </bottom>
      </border>
    </dxf>
    <dxf>
      <font>
        <b/>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364814</xdr:colOff>
      <xdr:row>23</xdr:row>
      <xdr:rowOff>68481</xdr:rowOff>
    </xdr:from>
    <xdr:to>
      <xdr:col>1</xdr:col>
      <xdr:colOff>2422602</xdr:colOff>
      <xdr:row>32</xdr:row>
      <xdr:rowOff>122019</xdr:rowOff>
    </xdr:to>
    <xdr:pic>
      <xdr:nvPicPr>
        <xdr:cNvPr id="5"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4814" y="4315510"/>
          <a:ext cx="3391288" cy="17680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35719</xdr:colOff>
      <xdr:row>17</xdr:row>
      <xdr:rowOff>11906</xdr:rowOff>
    </xdr:from>
    <xdr:to>
      <xdr:col>1</xdr:col>
      <xdr:colOff>1845468</xdr:colOff>
      <xdr:row>23</xdr:row>
      <xdr:rowOff>107156</xdr:rowOff>
    </xdr:to>
    <xdr:sp macro="" textlink="">
      <xdr:nvSpPr>
        <xdr:cNvPr id="2" name="Textfeld 1"/>
        <xdr:cNvSpPr txBox="1"/>
      </xdr:nvSpPr>
      <xdr:spPr>
        <a:xfrm>
          <a:off x="35719" y="3250406"/>
          <a:ext cx="3047999" cy="12382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1" i="0" u="none" strike="noStrike">
              <a:solidFill>
                <a:srgbClr val="FF0000"/>
              </a:solidFill>
              <a:effectLst/>
              <a:latin typeface="+mn-lt"/>
              <a:ea typeface="+mn-ea"/>
              <a:cs typeface="+mn-cs"/>
            </a:rPr>
            <a:t>Diese Liste wird vom zuständigen</a:t>
          </a:r>
        </a:p>
        <a:p>
          <a:pPr algn="ctr"/>
          <a:r>
            <a:rPr lang="de-DE" sz="1200" b="1" i="0" u="none" strike="noStrike">
              <a:solidFill>
                <a:srgbClr val="FF0000"/>
              </a:solidFill>
              <a:effectLst/>
              <a:latin typeface="+mn-lt"/>
              <a:ea typeface="+mn-ea"/>
              <a:cs typeface="+mn-cs"/>
            </a:rPr>
            <a:t>IFS Team des Gesundheitsamtes Dresden verwendet. </a:t>
          </a:r>
        </a:p>
        <a:p>
          <a:pPr algn="ctr"/>
          <a:r>
            <a:rPr lang="de-DE" sz="1200" b="1" i="0" u="none" strike="noStrike">
              <a:solidFill>
                <a:srgbClr val="FF0000"/>
              </a:solidFill>
              <a:effectLst/>
              <a:latin typeface="+mn-lt"/>
              <a:ea typeface="+mn-ea"/>
              <a:cs typeface="+mn-cs"/>
            </a:rPr>
            <a:t/>
          </a:r>
          <a:br>
            <a:rPr lang="de-DE" sz="1200" b="1" i="0" u="none" strike="noStrike">
              <a:solidFill>
                <a:srgbClr val="FF0000"/>
              </a:solidFill>
              <a:effectLst/>
              <a:latin typeface="+mn-lt"/>
              <a:ea typeface="+mn-ea"/>
              <a:cs typeface="+mn-cs"/>
            </a:rPr>
          </a:br>
          <a:r>
            <a:rPr lang="de-DE" sz="1200" b="1" i="0" u="none" strike="noStrike">
              <a:solidFill>
                <a:srgbClr val="FF0000"/>
              </a:solidFill>
              <a:effectLst/>
              <a:latin typeface="+mn-lt"/>
              <a:ea typeface="+mn-ea"/>
              <a:cs typeface="+mn-cs"/>
            </a:rPr>
            <a:t>Bitte hier</a:t>
          </a:r>
          <a:r>
            <a:rPr lang="de-DE" sz="1200" b="1" i="0" u="none" strike="noStrike" baseline="0">
              <a:solidFill>
                <a:srgbClr val="FF0000"/>
              </a:solidFill>
              <a:effectLst/>
              <a:latin typeface="+mn-lt"/>
              <a:ea typeface="+mn-ea"/>
              <a:cs typeface="+mn-cs"/>
            </a:rPr>
            <a:t> kein </a:t>
          </a:r>
          <a:r>
            <a:rPr lang="de-DE" sz="1200" b="1" i="0" u="none" strike="noStrike">
              <a:solidFill>
                <a:srgbClr val="FF0000"/>
              </a:solidFill>
              <a:effectLst/>
              <a:latin typeface="+mn-lt"/>
              <a:ea typeface="+mn-ea"/>
              <a:cs typeface="+mn-cs"/>
            </a:rPr>
            <a:t>Eingaben oder Änderungen vornehmen.</a:t>
          </a:r>
          <a:endParaRPr lang="de-DE" sz="1200" b="1">
            <a:solidFill>
              <a:srgbClr val="FF0000"/>
            </a:solidFill>
          </a:endParaRPr>
        </a:p>
      </xdr:txBody>
    </xdr:sp>
    <xdr:clientData fPrintsWithSheet="0"/>
  </xdr:twoCellAnchor>
  <xdr:twoCellAnchor>
    <xdr:from>
      <xdr:col>0</xdr:col>
      <xdr:colOff>23812</xdr:colOff>
      <xdr:row>24</xdr:row>
      <xdr:rowOff>166687</xdr:rowOff>
    </xdr:from>
    <xdr:to>
      <xdr:col>1</xdr:col>
      <xdr:colOff>1845469</xdr:colOff>
      <xdr:row>31</xdr:row>
      <xdr:rowOff>11906</xdr:rowOff>
    </xdr:to>
    <xdr:sp macro="" textlink="">
      <xdr:nvSpPr>
        <xdr:cNvPr id="3" name="Textfeld 2"/>
        <xdr:cNvSpPr txBox="1"/>
      </xdr:nvSpPr>
      <xdr:spPr>
        <a:xfrm>
          <a:off x="23812" y="4738687"/>
          <a:ext cx="3059907" cy="1178719"/>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1" i="0" u="none" strike="noStrike">
              <a:solidFill>
                <a:srgbClr val="FF0000"/>
              </a:solidFill>
              <a:effectLst/>
              <a:latin typeface="+mn-lt"/>
              <a:ea typeface="+mn-ea"/>
              <a:cs typeface="+mn-cs"/>
            </a:rPr>
            <a:t>Vor dem</a:t>
          </a:r>
          <a:r>
            <a:rPr lang="de-DE" sz="1200" b="1" i="0" u="none" strike="noStrike" baseline="0">
              <a:solidFill>
                <a:srgbClr val="FF0000"/>
              </a:solidFill>
              <a:effectLst/>
              <a:latin typeface="+mn-lt"/>
              <a:ea typeface="+mn-ea"/>
              <a:cs typeface="+mn-cs"/>
            </a:rPr>
            <a:t> Drucken bzw. der pdf-Konvertierung muss der Druckbereich ausgewählt und im Menü "Seitenlayout" festgelegt werden.</a:t>
          </a:r>
          <a:endParaRPr lang="de-DE" sz="1200" b="1">
            <a:solidFill>
              <a:srgbClr val="FF0000"/>
            </a:solidFill>
          </a:endParaRPr>
        </a:p>
      </xdr:txBody>
    </xdr:sp>
    <xdr:clientData fPrintsWithSheet="0"/>
  </xdr:twoCellAnchor>
  <xdr:twoCellAnchor editAs="oneCell">
    <xdr:from>
      <xdr:col>0</xdr:col>
      <xdr:colOff>0</xdr:colOff>
      <xdr:row>31</xdr:row>
      <xdr:rowOff>83347</xdr:rowOff>
    </xdr:from>
    <xdr:to>
      <xdr:col>1</xdr:col>
      <xdr:colOff>1821656</xdr:colOff>
      <xdr:row>39</xdr:row>
      <xdr:rowOff>154620</xdr:rowOff>
    </xdr:to>
    <xdr:pic>
      <xdr:nvPicPr>
        <xdr:cNvPr id="4" name="Grafik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988847"/>
          <a:ext cx="3059906" cy="1595273"/>
        </a:xfrm>
        <a:prstGeom prst="rect">
          <a:avLst/>
        </a:prstGeom>
      </xdr:spPr>
    </xdr:pic>
    <xdr:clientData/>
  </xdr:twoCellAnchor>
</xdr:wsDr>
</file>

<file path=xl/tables/table1.xml><?xml version="1.0" encoding="utf-8"?>
<table xmlns="http://schemas.openxmlformats.org/spreadsheetml/2006/main" id="1" name="Tabelle1" displayName="Tabelle1" ref="C1:R202" totalsRowShown="0" headerRowDxfId="47" dataDxfId="45" headerRowBorderDxfId="46" tableBorderDxfId="44" totalsRowBorderDxfId="43">
  <tableColumns count="16">
    <tableColumn id="1" name="Nr." dataDxfId="42"/>
    <tableColumn id="15" name="Gruppe/Klasse" dataDxfId="41">
      <calculatedColumnFormula>IF(Kontaktpersonen!D5="","",Kontaktpersonen!D5)</calculatedColumnFormula>
    </tableColumn>
    <tableColumn id="16" name="Name" dataDxfId="40">
      <calculatedColumnFormula>IF(Kontaktpersonen!G5="","",Kontaktpersonen!G5)</calculatedColumnFormula>
    </tableColumn>
    <tableColumn id="17" name="Vorname" dataDxfId="39">
      <calculatedColumnFormula>IF(Kontaktpersonen!H5="","",Kontaktpersonen!H5)</calculatedColumnFormula>
    </tableColumn>
    <tableColumn id="18" name="Geburtsdatum" dataDxfId="38">
      <calculatedColumnFormula>IF(Kontaktpersonen!I5="","",Kontaktpersonen!I5)</calculatedColumnFormula>
    </tableColumn>
    <tableColumn id="19" name="Straße" dataDxfId="37">
      <calculatedColumnFormula>IF(Kontaktpersonen!J5="","",Kontaktpersonen!J5)</calculatedColumnFormula>
    </tableColumn>
    <tableColumn id="20" name="Hausnr." dataDxfId="36">
      <calculatedColumnFormula>IF(Kontaktpersonen!K5="","",Kontaktpersonen!K5)</calculatedColumnFormula>
    </tableColumn>
    <tableColumn id="21" name="PLZ" dataDxfId="35">
      <calculatedColumnFormula>IF(Kontaktpersonen!L5="","",Kontaktpersonen!L5)</calculatedColumnFormula>
    </tableColumn>
    <tableColumn id="22" name="Ort" dataDxfId="34">
      <calculatedColumnFormula>IF(Kontaktpersonen!M5="","",Kontaktpersonen!M5)</calculatedColumnFormula>
    </tableColumn>
    <tableColumn id="23" name="Tel." dataDxfId="33">
      <calculatedColumnFormula>IF(Kontaktpersonen!N5="","",Kontaktpersonen!N5)</calculatedColumnFormula>
    </tableColumn>
    <tableColumn id="24" name="E-Mail" dataDxfId="32">
      <calculatedColumnFormula>IF(Kontaktpersonen!O5="","",Kontaktpersonen!O5)</calculatedColumnFormula>
    </tableColumn>
    <tableColumn id="25" name="letzt. Kontakt Indexfall" dataDxfId="31">
      <calculatedColumnFormula>IF(Kontaktpersonen!Q5="","",Kontaktpersonen!Q5)</calculatedColumnFormula>
    </tableColumn>
    <tableColumn id="26" name="Absonderung von" dataDxfId="30">
      <calculatedColumnFormula>IF(Kontaktpersonen!U5="","",Kontaktpersonen!U5)</calculatedColumnFormula>
    </tableColumn>
    <tableColumn id="27" name="Absonderung bis" dataDxfId="29">
      <calculatedColumnFormula>IF(Kontaktpersonen!V5="","",Kontaktpersonen!V5)</calculatedColumnFormula>
    </tableColumn>
    <tableColumn id="2" name="Beobachtung von" dataDxfId="28">
      <calculatedColumnFormula>IF(Kontaktpersonen!X5="","",Kontaktpersonen!X5)</calculatedColumnFormula>
    </tableColumn>
    <tableColumn id="3" name="Beobachtung bis" dataDxfId="27">
      <calculatedColumnFormula>IF(Kontaktpersonen!Y5="","",Kontaktpersonen!Y5)</calculatedColumnFormula>
    </tableColumn>
  </tableColumns>
  <tableStyleInfo name="TableStyleMedium5" showFirstColumn="0" showLastColumn="0" showRowStripes="1" showColumnStripes="0"/>
</table>
</file>

<file path=xl/tables/table10.xml><?xml version="1.0" encoding="utf-8"?>
<table xmlns="http://schemas.openxmlformats.org/spreadsheetml/2006/main" id="4" name="Geschlecht" displayName="Geschlecht" ref="A1:A4" totalsRowShown="0" headerRowDxfId="1">
  <autoFilter ref="A1:A4"/>
  <tableColumns count="1">
    <tableColumn id="1" name="Geschlecht"/>
  </tableColumns>
  <tableStyleInfo name="TableStyleMedium2" showFirstColumn="0" showLastColumn="0" showRowStripes="1" showColumnStripes="0"/>
</table>
</file>

<file path=xl/tables/table11.xml><?xml version="1.0" encoding="utf-8"?>
<table xmlns="http://schemas.openxmlformats.org/spreadsheetml/2006/main" id="5" name="Impfstoff" displayName="Impfstoff" ref="B1:B7" totalsRowShown="0" headerRowDxfId="0">
  <autoFilter ref="B1:B7"/>
  <tableColumns count="1">
    <tableColumn id="1" name="Impfstoff"/>
  </tableColumns>
  <tableStyleInfo name="TableStyleMedium2" showFirstColumn="0" showLastColumn="0" showRowStripes="1" showColumnStripes="0"/>
</table>
</file>

<file path=xl/tables/table2.xml><?xml version="1.0" encoding="utf-8"?>
<table xmlns="http://schemas.openxmlformats.org/spreadsheetml/2006/main" id="9" name="Berufsschule" displayName="Berufsschule" ref="C1:C76" totalsRowShown="0" headerRowDxfId="26" dataDxfId="25">
  <autoFilter ref="C1:C76"/>
  <tableColumns count="1">
    <tableColumn id="1" name="Berufsschule" dataDxfId="24"/>
  </tableColumns>
  <tableStyleInfo name="TableStyleMedium2" showFirstColumn="0" showLastColumn="0" showRowStripes="1" showColumnStripes="0"/>
</table>
</file>

<file path=xl/tables/table3.xml><?xml version="1.0" encoding="utf-8"?>
<table xmlns="http://schemas.openxmlformats.org/spreadsheetml/2006/main" id="10" name="Förderschule" displayName="Förderschule" ref="D1:D28" totalsRowShown="0" headerRowDxfId="23" dataDxfId="22">
  <autoFilter ref="D1:D28"/>
  <tableColumns count="1">
    <tableColumn id="1" name="Förderschule" dataDxfId="21"/>
  </tableColumns>
  <tableStyleInfo name="TableStyleMedium2" showFirstColumn="0" showLastColumn="0" showRowStripes="1" showColumnStripes="0"/>
</table>
</file>

<file path=xl/tables/table4.xml><?xml version="1.0" encoding="utf-8"?>
<table xmlns="http://schemas.openxmlformats.org/spreadsheetml/2006/main" id="11" name="Grundschule" displayName="Grundschule" ref="E1:E96" totalsRowShown="0" headerRowDxfId="20" dataDxfId="19">
  <autoFilter ref="E1:E96"/>
  <tableColumns count="1">
    <tableColumn id="1" name="Grundschule" dataDxfId="18"/>
  </tableColumns>
  <tableStyleInfo name="TableStyleMedium2" showFirstColumn="0" showLastColumn="0" showRowStripes="1" showColumnStripes="0"/>
</table>
</file>

<file path=xl/tables/table5.xml><?xml version="1.0" encoding="utf-8"?>
<table xmlns="http://schemas.openxmlformats.org/spreadsheetml/2006/main" id="12" name="Gymnasium" displayName="Gymnasium" ref="F1:F40" totalsRowShown="0" headerRowDxfId="17" dataDxfId="16">
  <autoFilter ref="F1:F40"/>
  <tableColumns count="1">
    <tableColumn id="1" name="Gymnasium" dataDxfId="15"/>
  </tableColumns>
  <tableStyleInfo name="TableStyleMedium2" showFirstColumn="0" showLastColumn="0" showRowStripes="1" showColumnStripes="0"/>
</table>
</file>

<file path=xl/tables/table6.xml><?xml version="1.0" encoding="utf-8"?>
<table xmlns="http://schemas.openxmlformats.org/spreadsheetml/2006/main" id="13" name="Kita" displayName="Kita" ref="H1:H429" totalsRowShown="0" headerRowDxfId="14" dataDxfId="13">
  <autoFilter ref="H1:H429"/>
  <tableColumns count="1">
    <tableColumn id="1" name="Kita" dataDxfId="12"/>
  </tableColumns>
  <tableStyleInfo name="TableStyleMedium2" showFirstColumn="0" showLastColumn="0" showRowStripes="1" showColumnStripes="0"/>
</table>
</file>

<file path=xl/tables/table7.xml><?xml version="1.0" encoding="utf-8"?>
<table xmlns="http://schemas.openxmlformats.org/spreadsheetml/2006/main" id="14" name="Oberschule" displayName="Oberschule" ref="I1:I44" totalsRowShown="0" headerRowDxfId="11" dataDxfId="10">
  <autoFilter ref="I1:I44"/>
  <tableColumns count="1">
    <tableColumn id="1" name="Oberschule" dataDxfId="9"/>
  </tableColumns>
  <tableStyleInfo name="TableStyleMedium2" showFirstColumn="0" showLastColumn="0" showRowStripes="1" showColumnStripes="0"/>
</table>
</file>

<file path=xl/tables/table8.xml><?xml version="1.0" encoding="utf-8"?>
<table xmlns="http://schemas.openxmlformats.org/spreadsheetml/2006/main" id="15" name="Sonstige" displayName="Sonstige" ref="J1:J32" totalsRowShown="0" headerRowDxfId="8" dataDxfId="7">
  <autoFilter ref="J1:J32"/>
  <tableColumns count="1">
    <tableColumn id="1" name="Sonstige" dataDxfId="6"/>
  </tableColumns>
  <tableStyleInfo name="TableStyleMedium2" showFirstColumn="0" showLastColumn="0" showRowStripes="1" showColumnStripes="0"/>
</table>
</file>

<file path=xl/tables/table9.xml><?xml version="1.0" encoding="utf-8"?>
<table xmlns="http://schemas.openxmlformats.org/spreadsheetml/2006/main" id="3" name="Hort" displayName="Hort" ref="G1:G429" totalsRowShown="0" headerRowDxfId="5" dataDxfId="4" tableBorderDxfId="3">
  <autoFilter ref="G1:G429"/>
  <tableColumns count="1">
    <tableColumn id="1" name="Hort" dataDxfId="2"/>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esundheitsamt-infektionsschutz@dresden.de" TargetMode="External"/><Relationship Id="rId1" Type="http://schemas.openxmlformats.org/officeDocument/2006/relationships/hyperlink" Target="https://www.dresden.de/de/leben/gesundheit/hygiene/infektionsschutz/corona.ph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3.bin"/><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00B0F0"/>
    <pageSetUpPr fitToPage="1"/>
  </sheetPr>
  <dimension ref="A1:AK207"/>
  <sheetViews>
    <sheetView tabSelected="1" zoomScale="90" zoomScaleNormal="90" workbookViewId="0">
      <pane xSplit="3" ySplit="4" topLeftCell="D5" activePane="bottomRight" state="frozen"/>
      <selection pane="topRight" activeCell="D1" sqref="D1"/>
      <selection pane="bottomLeft" activeCell="A3" sqref="A3"/>
      <selection pane="bottomRight" sqref="A1:XFD1"/>
    </sheetView>
  </sheetViews>
  <sheetFormatPr baseColWidth="10" defaultRowHeight="15" x14ac:dyDescent="0.25"/>
  <cols>
    <col min="1" max="1" width="20" style="4" customWidth="1"/>
    <col min="2" max="2" width="45.28515625" style="4" customWidth="1"/>
    <col min="3" max="3" width="4.42578125" bestFit="1" customWidth="1"/>
    <col min="4" max="4" width="20" bestFit="1" customWidth="1"/>
    <col min="5" max="5" width="20.5703125" customWidth="1"/>
    <col min="6" max="6" width="13.140625" customWidth="1"/>
    <col min="7" max="7" width="24.140625" style="1" customWidth="1"/>
    <col min="8" max="8" width="18.140625" style="1" customWidth="1"/>
    <col min="9" max="9" width="16.28515625" style="2" bestFit="1" customWidth="1"/>
    <col min="10" max="10" width="28.140625" style="1" bestFit="1" customWidth="1"/>
    <col min="11" max="11" width="10.140625" style="1" bestFit="1" customWidth="1"/>
    <col min="12" max="12" width="8.7109375" style="16" customWidth="1"/>
    <col min="13" max="13" width="24.28515625" style="1" bestFit="1" customWidth="1"/>
    <col min="14" max="14" width="28.42578125" style="1" customWidth="1"/>
    <col min="15" max="15" width="26.5703125" style="1" customWidth="1"/>
    <col min="16" max="16" width="54.7109375" style="1" bestFit="1" customWidth="1"/>
    <col min="17" max="17" width="23.7109375" style="2" bestFit="1" customWidth="1"/>
    <col min="18" max="18" width="17.7109375" style="2" bestFit="1" customWidth="1"/>
    <col min="19" max="19" width="42.85546875" customWidth="1"/>
    <col min="20" max="20" width="12.42578125" style="2" bestFit="1" customWidth="1"/>
    <col min="21" max="21" width="16.7109375" style="2" bestFit="1" customWidth="1"/>
    <col min="22" max="22" width="15.85546875" style="2" bestFit="1" customWidth="1"/>
    <col min="23" max="23" width="27.140625" style="2" bestFit="1" customWidth="1"/>
    <col min="24" max="26" width="27.140625" style="2" customWidth="1"/>
    <col min="27" max="27" width="17.5703125" style="2" bestFit="1" customWidth="1"/>
    <col min="28" max="28" width="17.42578125" bestFit="1" customWidth="1"/>
    <col min="29" max="29" width="22.85546875" bestFit="1" customWidth="1"/>
    <col min="30" max="31" width="48.85546875" bestFit="1" customWidth="1"/>
  </cols>
  <sheetData>
    <row r="1" spans="1:37" ht="24" thickBot="1" x14ac:dyDescent="0.3">
      <c r="A1" s="65" t="s">
        <v>808</v>
      </c>
      <c r="B1" s="66"/>
      <c r="C1" s="66"/>
      <c r="D1" s="66"/>
      <c r="E1" s="66"/>
      <c r="F1" s="66"/>
      <c r="G1" s="66"/>
      <c r="H1" s="66"/>
      <c r="I1" s="66"/>
      <c r="J1" s="66"/>
      <c r="K1" s="66"/>
      <c r="L1" s="66"/>
      <c r="M1" s="66"/>
      <c r="N1" s="66"/>
      <c r="O1" s="66"/>
      <c r="P1" s="66"/>
      <c r="Q1" s="66"/>
      <c r="R1" s="66"/>
      <c r="S1" s="66"/>
      <c r="T1" s="66"/>
      <c r="U1" s="66"/>
      <c r="V1" s="66"/>
      <c r="W1" s="66"/>
      <c r="X1" s="66"/>
      <c r="Y1" s="66"/>
      <c r="Z1" s="66"/>
      <c r="AA1" s="66"/>
      <c r="AB1" s="67"/>
      <c r="AC1" s="68"/>
      <c r="AD1" s="69"/>
      <c r="AE1" s="69"/>
      <c r="AF1" s="69"/>
      <c r="AG1" s="69"/>
      <c r="AH1" s="69"/>
      <c r="AI1" s="69"/>
      <c r="AJ1" s="69"/>
      <c r="AK1" s="69"/>
    </row>
    <row r="2" spans="1:37" ht="15.75" customHeight="1" x14ac:dyDescent="0.25">
      <c r="A2" s="81" t="s">
        <v>800</v>
      </c>
      <c r="B2" s="81"/>
      <c r="C2" s="39"/>
      <c r="D2" s="41" t="s">
        <v>807</v>
      </c>
      <c r="E2" s="40"/>
      <c r="F2" s="40"/>
      <c r="G2" s="40"/>
      <c r="H2" s="40"/>
      <c r="I2" s="40"/>
      <c r="J2" s="40"/>
      <c r="K2" s="40"/>
      <c r="L2" s="40"/>
      <c r="M2" s="40"/>
      <c r="N2" s="40"/>
      <c r="O2" s="40"/>
      <c r="P2" s="40"/>
      <c r="Q2" s="40"/>
      <c r="R2" s="40"/>
      <c r="S2" s="45"/>
      <c r="T2" s="70" t="s">
        <v>806</v>
      </c>
      <c r="U2" s="71"/>
      <c r="V2" s="71"/>
      <c r="W2" s="71"/>
      <c r="X2" s="71"/>
      <c r="Y2" s="71"/>
      <c r="Z2" s="71"/>
      <c r="AA2" s="71"/>
      <c r="AB2" s="71"/>
      <c r="AC2" s="71"/>
      <c r="AD2" s="71"/>
      <c r="AE2" s="71"/>
      <c r="AF2" s="71"/>
      <c r="AG2" s="71"/>
    </row>
    <row r="3" spans="1:37" ht="15.75" x14ac:dyDescent="0.25">
      <c r="A3" s="81"/>
      <c r="B3" s="81"/>
      <c r="C3" s="82" t="s">
        <v>772</v>
      </c>
      <c r="D3" s="83"/>
      <c r="E3" s="83"/>
      <c r="F3" s="83"/>
      <c r="G3" s="72" t="s">
        <v>773</v>
      </c>
      <c r="H3" s="72"/>
      <c r="I3" s="72"/>
      <c r="J3" s="21" t="s">
        <v>799</v>
      </c>
      <c r="K3" s="21"/>
      <c r="L3" s="21"/>
      <c r="M3" s="21"/>
      <c r="N3" s="21"/>
      <c r="O3" s="21"/>
      <c r="P3" s="21"/>
      <c r="Q3" s="21"/>
      <c r="R3" s="21"/>
      <c r="S3" s="46"/>
      <c r="T3" s="70"/>
      <c r="U3" s="71"/>
      <c r="V3" s="71"/>
      <c r="W3" s="71"/>
      <c r="X3" s="71"/>
      <c r="Y3" s="71"/>
      <c r="Z3" s="71"/>
      <c r="AA3" s="71"/>
      <c r="AB3" s="71"/>
      <c r="AC3" s="71"/>
      <c r="AD3" s="71"/>
      <c r="AE3" s="71"/>
      <c r="AF3" s="71"/>
      <c r="AG3" s="71"/>
    </row>
    <row r="4" spans="1:37" x14ac:dyDescent="0.25">
      <c r="A4" s="3" t="s">
        <v>2</v>
      </c>
      <c r="B4" s="57"/>
      <c r="C4" s="13" t="s">
        <v>24</v>
      </c>
      <c r="D4" s="24" t="s">
        <v>29</v>
      </c>
      <c r="E4" s="33" t="s">
        <v>768</v>
      </c>
      <c r="F4" s="33" t="s">
        <v>762</v>
      </c>
      <c r="G4" s="24" t="s">
        <v>0</v>
      </c>
      <c r="H4" s="24" t="s">
        <v>1</v>
      </c>
      <c r="I4" s="34" t="s">
        <v>11</v>
      </c>
      <c r="J4" s="24" t="s">
        <v>12</v>
      </c>
      <c r="K4" s="33" t="s">
        <v>6</v>
      </c>
      <c r="L4" s="35" t="s">
        <v>13</v>
      </c>
      <c r="M4" s="24" t="s">
        <v>14</v>
      </c>
      <c r="N4" s="24" t="s">
        <v>15</v>
      </c>
      <c r="O4" s="24" t="s">
        <v>16</v>
      </c>
      <c r="P4" s="24" t="s">
        <v>31</v>
      </c>
      <c r="Q4" s="34" t="s">
        <v>17</v>
      </c>
      <c r="R4" s="34" t="s">
        <v>794</v>
      </c>
      <c r="S4" s="47" t="s">
        <v>18</v>
      </c>
      <c r="T4" s="42" t="s">
        <v>23</v>
      </c>
      <c r="U4" s="22" t="s">
        <v>19</v>
      </c>
      <c r="V4" s="22" t="s">
        <v>20</v>
      </c>
      <c r="W4" s="22" t="s">
        <v>767</v>
      </c>
      <c r="X4" s="55" t="s">
        <v>801</v>
      </c>
      <c r="Y4" s="55" t="s">
        <v>802</v>
      </c>
      <c r="Z4" s="55" t="s">
        <v>803</v>
      </c>
      <c r="AA4" s="25" t="s">
        <v>22</v>
      </c>
      <c r="AB4" s="26" t="s">
        <v>21</v>
      </c>
      <c r="AC4" s="26" t="s">
        <v>25</v>
      </c>
      <c r="AD4" s="25" t="s">
        <v>27</v>
      </c>
      <c r="AE4" s="25" t="s">
        <v>28</v>
      </c>
      <c r="AF4" s="56" t="s">
        <v>805</v>
      </c>
      <c r="AG4" s="56" t="s">
        <v>804</v>
      </c>
    </row>
    <row r="5" spans="1:37" x14ac:dyDescent="0.25">
      <c r="A5" s="3" t="s">
        <v>3</v>
      </c>
      <c r="B5" s="49"/>
      <c r="C5" s="15">
        <v>1</v>
      </c>
      <c r="D5" s="27"/>
      <c r="E5" s="37"/>
      <c r="F5" s="37"/>
      <c r="G5" s="27"/>
      <c r="H5" s="27"/>
      <c r="I5" s="28"/>
      <c r="J5" s="27"/>
      <c r="K5" s="27"/>
      <c r="L5" s="27"/>
      <c r="M5" s="27"/>
      <c r="N5" s="27"/>
      <c r="O5" s="29"/>
      <c r="P5" s="27"/>
      <c r="Q5" s="28"/>
      <c r="R5" s="36"/>
      <c r="S5" s="48"/>
      <c r="T5" s="43"/>
      <c r="U5" s="43"/>
      <c r="V5" s="32"/>
      <c r="W5" s="30"/>
      <c r="X5" s="30"/>
      <c r="Y5" s="30"/>
      <c r="Z5" s="30"/>
      <c r="AA5" s="38" t="str">
        <f t="shared" ref="AA5:AA36" si="0">IF(G5="","",IF(OR($B$15="Kita",$B$15="Hort"),"Kindergarten, Hort","Schule"))</f>
        <v/>
      </c>
      <c r="AB5" s="31" t="str">
        <f t="shared" ref="AB5" si="1">IF(G5="","","Kontaktkategorie I")</f>
        <v/>
      </c>
      <c r="AC5" s="31" t="str">
        <f t="shared" ref="AC5" si="2">IF(G5="","","direkter Kontakt")</f>
        <v/>
      </c>
      <c r="AD5" s="31" t="str">
        <f t="shared" ref="AD5:AD36" si="3">IF(G5="","",IF(E5="Mitarbeiter/Personal",$B$16,""))</f>
        <v/>
      </c>
      <c r="AE5" s="31" t="str">
        <f t="shared" ref="AE5:AE36" si="4">IF(G5="","",IF(E5="Kind/Schüler*in",$B$16,""))</f>
        <v/>
      </c>
      <c r="AF5" s="36"/>
      <c r="AG5" s="36"/>
    </row>
    <row r="6" spans="1:37" x14ac:dyDescent="0.25">
      <c r="A6" s="3" t="s">
        <v>4</v>
      </c>
      <c r="B6" s="50"/>
      <c r="C6" s="14">
        <v>2</v>
      </c>
      <c r="D6" s="27"/>
      <c r="E6" s="37"/>
      <c r="F6" s="37"/>
      <c r="G6" s="27"/>
      <c r="H6" s="27"/>
      <c r="I6" s="28"/>
      <c r="J6" s="27"/>
      <c r="K6" s="27"/>
      <c r="L6" s="27"/>
      <c r="M6" s="27"/>
      <c r="N6" s="27"/>
      <c r="O6" s="29"/>
      <c r="P6" s="27"/>
      <c r="Q6" s="28"/>
      <c r="R6" s="36"/>
      <c r="S6" s="48"/>
      <c r="T6" s="44" t="str">
        <f t="shared" ref="T6:T24" si="5">IF(OR(G6="",$T$5=""),"",$T$5)</f>
        <v/>
      </c>
      <c r="U6" s="32" t="str">
        <f t="shared" ref="U6:U24" si="6">IF(OR(G6="",$U$5=""),"",$U$5)</f>
        <v/>
      </c>
      <c r="V6" s="32" t="str">
        <f t="shared" ref="V6:V69" si="7">IF(Q6="","",Q6+10)</f>
        <v/>
      </c>
      <c r="W6" s="54" t="str">
        <f>IF(OR(G6="",$W$5=""),"",$W$5)</f>
        <v/>
      </c>
      <c r="X6" s="54" t="str">
        <f>IF(OR(G6="",$X$5=""),"",$X$5)</f>
        <v/>
      </c>
      <c r="Y6" s="54" t="str">
        <f>IF(OR(G6="",$Y$5=""),"",$Y$5)</f>
        <v/>
      </c>
      <c r="Z6" s="54" t="str">
        <f>IF(OR(G6="",$Z$5=""),"",$Z$5)</f>
        <v/>
      </c>
      <c r="AA6" s="38" t="str">
        <f t="shared" si="0"/>
        <v/>
      </c>
      <c r="AB6" s="31" t="str">
        <f t="shared" ref="AB6:AB9" si="8">IF(G6="","","Kontaktkategorie I")</f>
        <v/>
      </c>
      <c r="AC6" s="31" t="str">
        <f t="shared" ref="AC6:AC9" si="9">IF(G6="","","direkter Kontakt")</f>
        <v/>
      </c>
      <c r="AD6" s="31" t="str">
        <f t="shared" si="3"/>
        <v/>
      </c>
      <c r="AE6" s="31" t="str">
        <f t="shared" si="4"/>
        <v/>
      </c>
      <c r="AF6" s="36"/>
      <c r="AG6" s="36"/>
    </row>
    <row r="7" spans="1:37" x14ac:dyDescent="0.25">
      <c r="A7" s="3" t="s">
        <v>5</v>
      </c>
      <c r="B7" s="49"/>
      <c r="C7" s="14">
        <v>3</v>
      </c>
      <c r="D7" s="27"/>
      <c r="E7" s="37"/>
      <c r="F7" s="37"/>
      <c r="G7" s="27"/>
      <c r="H7" s="27"/>
      <c r="I7" s="28"/>
      <c r="J7" s="27"/>
      <c r="K7" s="27"/>
      <c r="L7" s="27"/>
      <c r="M7" s="27"/>
      <c r="N7" s="27"/>
      <c r="O7" s="29"/>
      <c r="P7" s="27"/>
      <c r="Q7" s="28"/>
      <c r="R7" s="36"/>
      <c r="S7" s="48"/>
      <c r="T7" s="44" t="str">
        <f t="shared" si="5"/>
        <v/>
      </c>
      <c r="U7" s="32" t="str">
        <f t="shared" si="6"/>
        <v/>
      </c>
      <c r="V7" s="32" t="str">
        <f t="shared" si="7"/>
        <v/>
      </c>
      <c r="W7" s="54" t="str">
        <f t="shared" ref="W7:W70" si="10">IF(OR(G7="",$W$5=""),"",$W$5)</f>
        <v/>
      </c>
      <c r="X7" s="54" t="str">
        <f t="shared" ref="X7:X70" si="11">IF(OR(G7="",$X$5=""),"",$X$5)</f>
        <v/>
      </c>
      <c r="Y7" s="54" t="str">
        <f t="shared" ref="Y7:Y70" si="12">IF(OR(G7="",$Y$5=""),"",$Y$5)</f>
        <v/>
      </c>
      <c r="Z7" s="54" t="str">
        <f t="shared" ref="Z7:Z70" si="13">IF(OR(G7="",$Z$5=""),"",$Z$5)</f>
        <v/>
      </c>
      <c r="AA7" s="38" t="str">
        <f t="shared" si="0"/>
        <v/>
      </c>
      <c r="AB7" s="31" t="str">
        <f t="shared" si="8"/>
        <v/>
      </c>
      <c r="AC7" s="31" t="str">
        <f t="shared" si="9"/>
        <v/>
      </c>
      <c r="AD7" s="31" t="str">
        <f t="shared" si="3"/>
        <v/>
      </c>
      <c r="AE7" s="31" t="str">
        <f t="shared" si="4"/>
        <v/>
      </c>
      <c r="AF7" s="36"/>
      <c r="AG7" s="36"/>
    </row>
    <row r="8" spans="1:37" x14ac:dyDescent="0.25">
      <c r="A8" s="3" t="s">
        <v>32</v>
      </c>
      <c r="B8" s="49"/>
      <c r="C8" s="14">
        <v>4</v>
      </c>
      <c r="D8" s="27"/>
      <c r="E8" s="37"/>
      <c r="F8" s="37"/>
      <c r="G8" s="27"/>
      <c r="H8" s="27"/>
      <c r="I8" s="28"/>
      <c r="J8" s="27"/>
      <c r="K8" s="27"/>
      <c r="L8" s="27"/>
      <c r="M8" s="27"/>
      <c r="N8" s="27"/>
      <c r="O8" s="29"/>
      <c r="P8" s="27"/>
      <c r="Q8" s="28"/>
      <c r="R8" s="36"/>
      <c r="S8" s="48"/>
      <c r="T8" s="44" t="str">
        <f t="shared" si="5"/>
        <v/>
      </c>
      <c r="U8" s="32" t="str">
        <f t="shared" si="6"/>
        <v/>
      </c>
      <c r="V8" s="32" t="str">
        <f t="shared" si="7"/>
        <v/>
      </c>
      <c r="W8" s="54" t="str">
        <f t="shared" si="10"/>
        <v/>
      </c>
      <c r="X8" s="54" t="str">
        <f t="shared" si="11"/>
        <v/>
      </c>
      <c r="Y8" s="54" t="str">
        <f t="shared" si="12"/>
        <v/>
      </c>
      <c r="Z8" s="54" t="str">
        <f t="shared" si="13"/>
        <v/>
      </c>
      <c r="AA8" s="38" t="str">
        <f t="shared" si="0"/>
        <v/>
      </c>
      <c r="AB8" s="31" t="str">
        <f t="shared" si="8"/>
        <v/>
      </c>
      <c r="AC8" s="31" t="str">
        <f t="shared" si="9"/>
        <v/>
      </c>
      <c r="AD8" s="31" t="str">
        <f t="shared" si="3"/>
        <v/>
      </c>
      <c r="AE8" s="31" t="str">
        <f t="shared" si="4"/>
        <v/>
      </c>
      <c r="AF8" s="36"/>
      <c r="AG8" s="36"/>
    </row>
    <row r="9" spans="1:37" x14ac:dyDescent="0.25">
      <c r="A9" s="3" t="s">
        <v>7</v>
      </c>
      <c r="B9" s="49"/>
      <c r="C9" s="14">
        <v>5</v>
      </c>
      <c r="D9" s="27"/>
      <c r="E9" s="37"/>
      <c r="F9" s="37"/>
      <c r="G9" s="27"/>
      <c r="H9" s="27"/>
      <c r="I9" s="28"/>
      <c r="J9" s="27"/>
      <c r="K9" s="27"/>
      <c r="L9" s="27"/>
      <c r="M9" s="27"/>
      <c r="N9" s="27"/>
      <c r="O9" s="29"/>
      <c r="P9" s="27"/>
      <c r="Q9" s="28"/>
      <c r="R9" s="36"/>
      <c r="S9" s="48"/>
      <c r="T9" s="44" t="str">
        <f t="shared" si="5"/>
        <v/>
      </c>
      <c r="U9" s="32" t="str">
        <f t="shared" si="6"/>
        <v/>
      </c>
      <c r="V9" s="32" t="str">
        <f t="shared" si="7"/>
        <v/>
      </c>
      <c r="W9" s="54" t="str">
        <f t="shared" si="10"/>
        <v/>
      </c>
      <c r="X9" s="54" t="str">
        <f t="shared" si="11"/>
        <v/>
      </c>
      <c r="Y9" s="54" t="str">
        <f t="shared" si="12"/>
        <v/>
      </c>
      <c r="Z9" s="54" t="str">
        <f t="shared" si="13"/>
        <v/>
      </c>
      <c r="AA9" s="38" t="str">
        <f t="shared" si="0"/>
        <v/>
      </c>
      <c r="AB9" s="31" t="str">
        <f t="shared" si="8"/>
        <v/>
      </c>
      <c r="AC9" s="31" t="str">
        <f t="shared" si="9"/>
        <v/>
      </c>
      <c r="AD9" s="31" t="str">
        <f t="shared" si="3"/>
        <v/>
      </c>
      <c r="AE9" s="31" t="str">
        <f t="shared" si="4"/>
        <v/>
      </c>
      <c r="AF9" s="36"/>
      <c r="AG9" s="36"/>
    </row>
    <row r="10" spans="1:37" x14ac:dyDescent="0.25">
      <c r="A10" s="3" t="s">
        <v>8</v>
      </c>
      <c r="B10" s="49"/>
      <c r="C10" s="14">
        <v>6</v>
      </c>
      <c r="D10" s="27"/>
      <c r="E10" s="37"/>
      <c r="F10" s="37"/>
      <c r="G10" s="27"/>
      <c r="H10" s="27"/>
      <c r="I10" s="28"/>
      <c r="J10" s="27"/>
      <c r="K10" s="27"/>
      <c r="L10" s="27"/>
      <c r="M10" s="27"/>
      <c r="N10" s="27"/>
      <c r="O10" s="29"/>
      <c r="P10" s="27"/>
      <c r="Q10" s="28"/>
      <c r="R10" s="36"/>
      <c r="S10" s="48"/>
      <c r="T10" s="44" t="str">
        <f t="shared" si="5"/>
        <v/>
      </c>
      <c r="U10" s="32" t="str">
        <f t="shared" si="6"/>
        <v/>
      </c>
      <c r="V10" s="32" t="str">
        <f t="shared" si="7"/>
        <v/>
      </c>
      <c r="W10" s="54" t="str">
        <f t="shared" si="10"/>
        <v/>
      </c>
      <c r="X10" s="54" t="str">
        <f t="shared" si="11"/>
        <v/>
      </c>
      <c r="Y10" s="54" t="str">
        <f t="shared" si="12"/>
        <v/>
      </c>
      <c r="Z10" s="54" t="str">
        <f t="shared" si="13"/>
        <v/>
      </c>
      <c r="AA10" s="38" t="str">
        <f t="shared" si="0"/>
        <v/>
      </c>
      <c r="AB10" s="31" t="str">
        <f t="shared" ref="AB10:AB73" si="14">IF(G10="","","Kontaktkategorie I")</f>
        <v/>
      </c>
      <c r="AC10" s="31" t="str">
        <f t="shared" ref="AC10:AC73" si="15">IF(G10="","","direkter Kontakt")</f>
        <v/>
      </c>
      <c r="AD10" s="31" t="str">
        <f t="shared" si="3"/>
        <v/>
      </c>
      <c r="AE10" s="31" t="str">
        <f t="shared" si="4"/>
        <v/>
      </c>
      <c r="AF10" s="36"/>
      <c r="AG10" s="36"/>
    </row>
    <row r="11" spans="1:37" x14ac:dyDescent="0.25">
      <c r="A11" s="3" t="s">
        <v>26</v>
      </c>
      <c r="B11" s="49"/>
      <c r="C11" s="14">
        <v>7</v>
      </c>
      <c r="D11" s="27"/>
      <c r="E11" s="37"/>
      <c r="F11" s="37"/>
      <c r="G11" s="27"/>
      <c r="H11" s="27"/>
      <c r="I11" s="28"/>
      <c r="J11" s="27"/>
      <c r="K11" s="27"/>
      <c r="L11" s="27"/>
      <c r="M11" s="27"/>
      <c r="N11" s="27"/>
      <c r="O11" s="29"/>
      <c r="P11" s="27"/>
      <c r="Q11" s="28"/>
      <c r="R11" s="36"/>
      <c r="S11" s="48"/>
      <c r="T11" s="44" t="str">
        <f t="shared" si="5"/>
        <v/>
      </c>
      <c r="U11" s="32" t="str">
        <f t="shared" si="6"/>
        <v/>
      </c>
      <c r="V11" s="32" t="str">
        <f t="shared" si="7"/>
        <v/>
      </c>
      <c r="W11" s="54" t="str">
        <f t="shared" si="10"/>
        <v/>
      </c>
      <c r="X11" s="54" t="str">
        <f t="shared" si="11"/>
        <v/>
      </c>
      <c r="Y11" s="54" t="str">
        <f t="shared" si="12"/>
        <v/>
      </c>
      <c r="Z11" s="54" t="str">
        <f t="shared" si="13"/>
        <v/>
      </c>
      <c r="AA11" s="38" t="str">
        <f t="shared" si="0"/>
        <v/>
      </c>
      <c r="AB11" s="31" t="str">
        <f t="shared" si="14"/>
        <v/>
      </c>
      <c r="AC11" s="31" t="str">
        <f t="shared" si="15"/>
        <v/>
      </c>
      <c r="AD11" s="31" t="str">
        <f t="shared" si="3"/>
        <v/>
      </c>
      <c r="AE11" s="31" t="str">
        <f t="shared" si="4"/>
        <v/>
      </c>
      <c r="AF11" s="36"/>
      <c r="AG11" s="36"/>
    </row>
    <row r="12" spans="1:37" x14ac:dyDescent="0.25">
      <c r="A12" s="3" t="s">
        <v>798</v>
      </c>
      <c r="B12" s="49"/>
      <c r="C12" s="14">
        <v>8</v>
      </c>
      <c r="D12" s="27"/>
      <c r="E12" s="37"/>
      <c r="F12" s="37"/>
      <c r="G12" s="27"/>
      <c r="H12" s="27"/>
      <c r="I12" s="28"/>
      <c r="J12" s="27"/>
      <c r="K12" s="27"/>
      <c r="L12" s="27"/>
      <c r="M12" s="27"/>
      <c r="N12" s="27"/>
      <c r="O12" s="29"/>
      <c r="P12" s="27"/>
      <c r="Q12" s="28"/>
      <c r="R12" s="36"/>
      <c r="S12" s="48"/>
      <c r="T12" s="44" t="str">
        <f t="shared" si="5"/>
        <v/>
      </c>
      <c r="U12" s="32" t="str">
        <f t="shared" si="6"/>
        <v/>
      </c>
      <c r="V12" s="32" t="str">
        <f t="shared" si="7"/>
        <v/>
      </c>
      <c r="W12" s="54" t="str">
        <f t="shared" si="10"/>
        <v/>
      </c>
      <c r="X12" s="54" t="str">
        <f t="shared" si="11"/>
        <v/>
      </c>
      <c r="Y12" s="54" t="str">
        <f t="shared" si="12"/>
        <v/>
      </c>
      <c r="Z12" s="54" t="str">
        <f t="shared" si="13"/>
        <v/>
      </c>
      <c r="AA12" s="38" t="str">
        <f t="shared" si="0"/>
        <v/>
      </c>
      <c r="AB12" s="31" t="str">
        <f t="shared" si="14"/>
        <v/>
      </c>
      <c r="AC12" s="31" t="str">
        <f t="shared" si="15"/>
        <v/>
      </c>
      <c r="AD12" s="31" t="str">
        <f t="shared" si="3"/>
        <v/>
      </c>
      <c r="AE12" s="31" t="str">
        <f t="shared" si="4"/>
        <v/>
      </c>
      <c r="AF12" s="36"/>
      <c r="AG12" s="36"/>
    </row>
    <row r="13" spans="1:37" x14ac:dyDescent="0.25">
      <c r="A13" s="3" t="s">
        <v>9</v>
      </c>
      <c r="B13" s="50"/>
      <c r="C13" s="14">
        <v>9</v>
      </c>
      <c r="D13" s="27"/>
      <c r="E13" s="37"/>
      <c r="F13" s="37"/>
      <c r="G13" s="27"/>
      <c r="H13" s="27"/>
      <c r="I13" s="28"/>
      <c r="J13" s="27"/>
      <c r="K13" s="27"/>
      <c r="L13" s="27"/>
      <c r="M13" s="27"/>
      <c r="N13" s="27"/>
      <c r="O13" s="29"/>
      <c r="P13" s="27"/>
      <c r="Q13" s="28"/>
      <c r="R13" s="36"/>
      <c r="S13" s="48"/>
      <c r="T13" s="44" t="str">
        <f t="shared" si="5"/>
        <v/>
      </c>
      <c r="U13" s="32" t="str">
        <f t="shared" si="6"/>
        <v/>
      </c>
      <c r="V13" s="32" t="str">
        <f t="shared" si="7"/>
        <v/>
      </c>
      <c r="W13" s="54" t="str">
        <f t="shared" si="10"/>
        <v/>
      </c>
      <c r="X13" s="54" t="str">
        <f t="shared" si="11"/>
        <v/>
      </c>
      <c r="Y13" s="54" t="str">
        <f t="shared" si="12"/>
        <v/>
      </c>
      <c r="Z13" s="54" t="str">
        <f t="shared" si="13"/>
        <v/>
      </c>
      <c r="AA13" s="38" t="str">
        <f t="shared" si="0"/>
        <v/>
      </c>
      <c r="AB13" s="31" t="str">
        <f t="shared" si="14"/>
        <v/>
      </c>
      <c r="AC13" s="31" t="str">
        <f t="shared" si="15"/>
        <v/>
      </c>
      <c r="AD13" s="31" t="str">
        <f t="shared" si="3"/>
        <v/>
      </c>
      <c r="AE13" s="31" t="str">
        <f t="shared" si="4"/>
        <v/>
      </c>
      <c r="AF13" s="36"/>
      <c r="AG13" s="36"/>
    </row>
    <row r="14" spans="1:37" x14ac:dyDescent="0.25">
      <c r="A14" s="3" t="s">
        <v>10</v>
      </c>
      <c r="B14" s="50"/>
      <c r="C14" s="14">
        <v>10</v>
      </c>
      <c r="D14" s="27"/>
      <c r="E14" s="37"/>
      <c r="F14" s="37"/>
      <c r="G14" s="27"/>
      <c r="H14" s="27"/>
      <c r="I14" s="28"/>
      <c r="J14" s="27"/>
      <c r="K14" s="27"/>
      <c r="L14" s="27"/>
      <c r="M14" s="27"/>
      <c r="N14" s="27"/>
      <c r="O14" s="29"/>
      <c r="P14" s="27"/>
      <c r="Q14" s="28"/>
      <c r="R14" s="36"/>
      <c r="S14" s="48"/>
      <c r="T14" s="44" t="str">
        <f t="shared" si="5"/>
        <v/>
      </c>
      <c r="U14" s="32" t="str">
        <f t="shared" si="6"/>
        <v/>
      </c>
      <c r="V14" s="32" t="str">
        <f t="shared" si="7"/>
        <v/>
      </c>
      <c r="W14" s="54" t="str">
        <f t="shared" si="10"/>
        <v/>
      </c>
      <c r="X14" s="54" t="str">
        <f t="shared" si="11"/>
        <v/>
      </c>
      <c r="Y14" s="54" t="str">
        <f t="shared" si="12"/>
        <v/>
      </c>
      <c r="Z14" s="54" t="str">
        <f t="shared" si="13"/>
        <v/>
      </c>
      <c r="AA14" s="38" t="str">
        <f t="shared" si="0"/>
        <v/>
      </c>
      <c r="AB14" s="31" t="str">
        <f t="shared" si="14"/>
        <v/>
      </c>
      <c r="AC14" s="31" t="str">
        <f t="shared" si="15"/>
        <v/>
      </c>
      <c r="AD14" s="31" t="str">
        <f t="shared" si="3"/>
        <v/>
      </c>
      <c r="AE14" s="31" t="str">
        <f t="shared" si="4"/>
        <v/>
      </c>
      <c r="AF14" s="36"/>
      <c r="AG14" s="36"/>
    </row>
    <row r="15" spans="1:37" ht="15" customHeight="1" x14ac:dyDescent="0.25">
      <c r="A15" s="51" t="s">
        <v>761</v>
      </c>
      <c r="B15" s="52"/>
      <c r="C15" s="14">
        <v>11</v>
      </c>
      <c r="D15" s="27"/>
      <c r="E15" s="37"/>
      <c r="F15" s="37"/>
      <c r="G15" s="27"/>
      <c r="H15" s="27"/>
      <c r="I15" s="28"/>
      <c r="J15" s="27"/>
      <c r="K15" s="27"/>
      <c r="L15" s="27"/>
      <c r="M15" s="27"/>
      <c r="N15" s="27"/>
      <c r="O15" s="29"/>
      <c r="P15" s="27"/>
      <c r="Q15" s="28"/>
      <c r="R15" s="36"/>
      <c r="S15" s="48"/>
      <c r="T15" s="44" t="str">
        <f t="shared" si="5"/>
        <v/>
      </c>
      <c r="U15" s="32" t="str">
        <f t="shared" si="6"/>
        <v/>
      </c>
      <c r="V15" s="32" t="str">
        <f t="shared" si="7"/>
        <v/>
      </c>
      <c r="W15" s="54" t="str">
        <f t="shared" si="10"/>
        <v/>
      </c>
      <c r="X15" s="54" t="str">
        <f t="shared" si="11"/>
        <v/>
      </c>
      <c r="Y15" s="54" t="str">
        <f t="shared" si="12"/>
        <v/>
      </c>
      <c r="Z15" s="54" t="str">
        <f t="shared" si="13"/>
        <v/>
      </c>
      <c r="AA15" s="38" t="str">
        <f t="shared" si="0"/>
        <v/>
      </c>
      <c r="AB15" s="31" t="str">
        <f t="shared" si="14"/>
        <v/>
      </c>
      <c r="AC15" s="31" t="str">
        <f t="shared" si="15"/>
        <v/>
      </c>
      <c r="AD15" s="31" t="str">
        <f t="shared" si="3"/>
        <v/>
      </c>
      <c r="AE15" s="31" t="str">
        <f t="shared" si="4"/>
        <v/>
      </c>
      <c r="AF15" s="36"/>
      <c r="AG15" s="36"/>
    </row>
    <row r="16" spans="1:37" x14ac:dyDescent="0.25">
      <c r="A16" s="51" t="s">
        <v>620</v>
      </c>
      <c r="B16" s="53"/>
      <c r="C16" s="14">
        <v>12</v>
      </c>
      <c r="D16" s="27"/>
      <c r="E16" s="37"/>
      <c r="F16" s="37"/>
      <c r="G16" s="27"/>
      <c r="H16" s="27"/>
      <c r="I16" s="28"/>
      <c r="J16" s="27"/>
      <c r="K16" s="27"/>
      <c r="L16" s="27"/>
      <c r="M16" s="27"/>
      <c r="N16" s="27"/>
      <c r="O16" s="29"/>
      <c r="P16" s="27"/>
      <c r="Q16" s="28"/>
      <c r="R16" s="36"/>
      <c r="S16" s="48"/>
      <c r="T16" s="44" t="str">
        <f t="shared" si="5"/>
        <v/>
      </c>
      <c r="U16" s="32" t="str">
        <f t="shared" si="6"/>
        <v/>
      </c>
      <c r="V16" s="32" t="str">
        <f t="shared" si="7"/>
        <v/>
      </c>
      <c r="W16" s="54" t="str">
        <f t="shared" si="10"/>
        <v/>
      </c>
      <c r="X16" s="54" t="str">
        <f t="shared" si="11"/>
        <v/>
      </c>
      <c r="Y16" s="54" t="str">
        <f t="shared" si="12"/>
        <v/>
      </c>
      <c r="Z16" s="54" t="str">
        <f t="shared" si="13"/>
        <v/>
      </c>
      <c r="AA16" s="38" t="str">
        <f t="shared" si="0"/>
        <v/>
      </c>
      <c r="AB16" s="31" t="str">
        <f t="shared" si="14"/>
        <v/>
      </c>
      <c r="AC16" s="31" t="str">
        <f t="shared" si="15"/>
        <v/>
      </c>
      <c r="AD16" s="31" t="str">
        <f t="shared" si="3"/>
        <v/>
      </c>
      <c r="AE16" s="31" t="str">
        <f t="shared" si="4"/>
        <v/>
      </c>
      <c r="AF16" s="36"/>
      <c r="AG16" s="36"/>
    </row>
    <row r="17" spans="1:33" x14ac:dyDescent="0.25">
      <c r="A17" s="58" t="s">
        <v>43</v>
      </c>
      <c r="B17" s="49"/>
      <c r="C17" s="14">
        <v>13</v>
      </c>
      <c r="D17" s="27"/>
      <c r="E17" s="37"/>
      <c r="F17" s="37"/>
      <c r="G17" s="27"/>
      <c r="H17" s="27"/>
      <c r="I17" s="28"/>
      <c r="J17" s="27"/>
      <c r="K17" s="27"/>
      <c r="L17" s="27"/>
      <c r="M17" s="27"/>
      <c r="N17" s="27"/>
      <c r="O17" s="29"/>
      <c r="P17" s="27"/>
      <c r="Q17" s="28"/>
      <c r="R17" s="36"/>
      <c r="S17" s="48"/>
      <c r="T17" s="44" t="str">
        <f t="shared" si="5"/>
        <v/>
      </c>
      <c r="U17" s="32" t="str">
        <f t="shared" si="6"/>
        <v/>
      </c>
      <c r="V17" s="32" t="str">
        <f t="shared" si="7"/>
        <v/>
      </c>
      <c r="W17" s="54" t="str">
        <f t="shared" si="10"/>
        <v/>
      </c>
      <c r="X17" s="54" t="str">
        <f t="shared" si="11"/>
        <v/>
      </c>
      <c r="Y17" s="54" t="str">
        <f t="shared" si="12"/>
        <v/>
      </c>
      <c r="Z17" s="54" t="str">
        <f t="shared" si="13"/>
        <v/>
      </c>
      <c r="AA17" s="38" t="str">
        <f t="shared" si="0"/>
        <v/>
      </c>
      <c r="AB17" s="31" t="str">
        <f t="shared" si="14"/>
        <v/>
      </c>
      <c r="AC17" s="31" t="str">
        <f t="shared" si="15"/>
        <v/>
      </c>
      <c r="AD17" s="31" t="str">
        <f t="shared" si="3"/>
        <v/>
      </c>
      <c r="AE17" s="31" t="str">
        <f t="shared" si="4"/>
        <v/>
      </c>
      <c r="AF17" s="36"/>
      <c r="AG17" s="36"/>
    </row>
    <row r="18" spans="1:33" x14ac:dyDescent="0.25">
      <c r="A18" s="58" t="s">
        <v>42</v>
      </c>
      <c r="B18" s="49"/>
      <c r="C18" s="14">
        <v>14</v>
      </c>
      <c r="D18" s="27"/>
      <c r="E18" s="37"/>
      <c r="F18" s="37"/>
      <c r="G18" s="27"/>
      <c r="H18" s="27"/>
      <c r="I18" s="28"/>
      <c r="J18" s="27"/>
      <c r="K18" s="27"/>
      <c r="L18" s="27"/>
      <c r="M18" s="27"/>
      <c r="N18" s="27"/>
      <c r="O18" s="29"/>
      <c r="P18" s="27"/>
      <c r="Q18" s="28"/>
      <c r="R18" s="36"/>
      <c r="S18" s="48"/>
      <c r="T18" s="44" t="str">
        <f t="shared" si="5"/>
        <v/>
      </c>
      <c r="U18" s="32" t="str">
        <f t="shared" si="6"/>
        <v/>
      </c>
      <c r="V18" s="32" t="str">
        <f t="shared" si="7"/>
        <v/>
      </c>
      <c r="W18" s="54" t="str">
        <f t="shared" si="10"/>
        <v/>
      </c>
      <c r="X18" s="54" t="str">
        <f t="shared" si="11"/>
        <v/>
      </c>
      <c r="Y18" s="54" t="str">
        <f t="shared" si="12"/>
        <v/>
      </c>
      <c r="Z18" s="54" t="str">
        <f t="shared" si="13"/>
        <v/>
      </c>
      <c r="AA18" s="38" t="str">
        <f t="shared" si="0"/>
        <v/>
      </c>
      <c r="AB18" s="31" t="str">
        <f t="shared" si="14"/>
        <v/>
      </c>
      <c r="AC18" s="31" t="str">
        <f t="shared" si="15"/>
        <v/>
      </c>
      <c r="AD18" s="31" t="str">
        <f t="shared" si="3"/>
        <v/>
      </c>
      <c r="AE18" s="31" t="str">
        <f t="shared" si="4"/>
        <v/>
      </c>
      <c r="AF18" s="36"/>
      <c r="AG18" s="36"/>
    </row>
    <row r="19" spans="1:33" x14ac:dyDescent="0.25">
      <c r="C19" s="14">
        <v>15</v>
      </c>
      <c r="D19" s="27"/>
      <c r="E19" s="37"/>
      <c r="F19" s="37"/>
      <c r="G19" s="27"/>
      <c r="H19" s="27"/>
      <c r="I19" s="28"/>
      <c r="J19" s="27"/>
      <c r="K19" s="27"/>
      <c r="L19" s="27"/>
      <c r="M19" s="27"/>
      <c r="N19" s="27"/>
      <c r="O19" s="29"/>
      <c r="P19" s="27"/>
      <c r="Q19" s="28"/>
      <c r="R19" s="36"/>
      <c r="S19" s="48"/>
      <c r="T19" s="44" t="str">
        <f t="shared" si="5"/>
        <v/>
      </c>
      <c r="U19" s="32" t="str">
        <f t="shared" si="6"/>
        <v/>
      </c>
      <c r="V19" s="32" t="str">
        <f t="shared" si="7"/>
        <v/>
      </c>
      <c r="W19" s="54" t="str">
        <f t="shared" si="10"/>
        <v/>
      </c>
      <c r="X19" s="54" t="str">
        <f t="shared" si="11"/>
        <v/>
      </c>
      <c r="Y19" s="54" t="str">
        <f t="shared" si="12"/>
        <v/>
      </c>
      <c r="Z19" s="54" t="str">
        <f t="shared" si="13"/>
        <v/>
      </c>
      <c r="AA19" s="38" t="str">
        <f t="shared" si="0"/>
        <v/>
      </c>
      <c r="AB19" s="31" t="str">
        <f t="shared" si="14"/>
        <v/>
      </c>
      <c r="AC19" s="31" t="str">
        <f t="shared" si="15"/>
        <v/>
      </c>
      <c r="AD19" s="31" t="str">
        <f t="shared" si="3"/>
        <v/>
      </c>
      <c r="AE19" s="31" t="str">
        <f t="shared" si="4"/>
        <v/>
      </c>
      <c r="AF19" s="36"/>
      <c r="AG19" s="36"/>
    </row>
    <row r="20" spans="1:33" ht="15.75" thickBot="1" x14ac:dyDescent="0.3">
      <c r="C20" s="14">
        <v>16</v>
      </c>
      <c r="D20" s="27"/>
      <c r="E20" s="37"/>
      <c r="F20" s="37"/>
      <c r="G20" s="27"/>
      <c r="H20" s="27"/>
      <c r="I20" s="28"/>
      <c r="J20" s="27"/>
      <c r="K20" s="27"/>
      <c r="L20" s="27"/>
      <c r="M20" s="27"/>
      <c r="N20" s="27"/>
      <c r="O20" s="29"/>
      <c r="P20" s="27"/>
      <c r="Q20" s="28"/>
      <c r="R20" s="36"/>
      <c r="S20" s="48"/>
      <c r="T20" s="44" t="str">
        <f t="shared" si="5"/>
        <v/>
      </c>
      <c r="U20" s="32" t="str">
        <f t="shared" si="6"/>
        <v/>
      </c>
      <c r="V20" s="32" t="str">
        <f t="shared" si="7"/>
        <v/>
      </c>
      <c r="W20" s="54" t="str">
        <f t="shared" si="10"/>
        <v/>
      </c>
      <c r="X20" s="54" t="str">
        <f t="shared" si="11"/>
        <v/>
      </c>
      <c r="Y20" s="54" t="str">
        <f t="shared" si="12"/>
        <v/>
      </c>
      <c r="Z20" s="54" t="str">
        <f t="shared" si="13"/>
        <v/>
      </c>
      <c r="AA20" s="38" t="str">
        <f t="shared" si="0"/>
        <v/>
      </c>
      <c r="AB20" s="31" t="str">
        <f t="shared" si="14"/>
        <v/>
      </c>
      <c r="AC20" s="31" t="str">
        <f t="shared" si="15"/>
        <v/>
      </c>
      <c r="AD20" s="31" t="str">
        <f t="shared" si="3"/>
        <v/>
      </c>
      <c r="AE20" s="31" t="str">
        <f t="shared" si="4"/>
        <v/>
      </c>
      <c r="AF20" s="36"/>
      <c r="AG20" s="36"/>
    </row>
    <row r="21" spans="1:33" x14ac:dyDescent="0.25">
      <c r="A21" s="75" t="s">
        <v>797</v>
      </c>
      <c r="B21" s="76"/>
      <c r="C21" s="14">
        <v>17</v>
      </c>
      <c r="D21" s="27"/>
      <c r="E21" s="37"/>
      <c r="F21" s="37"/>
      <c r="G21" s="27"/>
      <c r="H21" s="27"/>
      <c r="I21" s="28"/>
      <c r="J21" s="27"/>
      <c r="K21" s="27"/>
      <c r="L21" s="27"/>
      <c r="M21" s="27"/>
      <c r="N21" s="27"/>
      <c r="O21" s="29"/>
      <c r="P21" s="27"/>
      <c r="Q21" s="28"/>
      <c r="R21" s="36"/>
      <c r="S21" s="48"/>
      <c r="T21" s="44" t="str">
        <f t="shared" si="5"/>
        <v/>
      </c>
      <c r="U21" s="32" t="str">
        <f t="shared" si="6"/>
        <v/>
      </c>
      <c r="V21" s="32" t="str">
        <f t="shared" si="7"/>
        <v/>
      </c>
      <c r="W21" s="54" t="str">
        <f t="shared" si="10"/>
        <v/>
      </c>
      <c r="X21" s="54" t="str">
        <f t="shared" si="11"/>
        <v/>
      </c>
      <c r="Y21" s="54" t="str">
        <f t="shared" si="12"/>
        <v/>
      </c>
      <c r="Z21" s="54" t="str">
        <f t="shared" si="13"/>
        <v/>
      </c>
      <c r="AA21" s="38" t="str">
        <f t="shared" si="0"/>
        <v/>
      </c>
      <c r="AB21" s="31" t="str">
        <f t="shared" si="14"/>
        <v/>
      </c>
      <c r="AC21" s="31" t="str">
        <f t="shared" si="15"/>
        <v/>
      </c>
      <c r="AD21" s="31" t="str">
        <f t="shared" si="3"/>
        <v/>
      </c>
      <c r="AE21" s="31" t="str">
        <f t="shared" si="4"/>
        <v/>
      </c>
      <c r="AF21" s="36"/>
      <c r="AG21" s="36"/>
    </row>
    <row r="22" spans="1:33" x14ac:dyDescent="0.25">
      <c r="A22" s="77"/>
      <c r="B22" s="78"/>
      <c r="C22" s="14">
        <v>18</v>
      </c>
      <c r="D22" s="27"/>
      <c r="E22" s="37"/>
      <c r="F22" s="37"/>
      <c r="G22" s="27"/>
      <c r="H22" s="27"/>
      <c r="I22" s="28"/>
      <c r="J22" s="27"/>
      <c r="K22" s="27"/>
      <c r="L22" s="27"/>
      <c r="M22" s="27"/>
      <c r="N22" s="27"/>
      <c r="O22" s="29"/>
      <c r="P22" s="27"/>
      <c r="Q22" s="28"/>
      <c r="R22" s="36"/>
      <c r="S22" s="48"/>
      <c r="T22" s="44" t="str">
        <f t="shared" si="5"/>
        <v/>
      </c>
      <c r="U22" s="32" t="str">
        <f t="shared" si="6"/>
        <v/>
      </c>
      <c r="V22" s="32" t="str">
        <f t="shared" si="7"/>
        <v/>
      </c>
      <c r="W22" s="54" t="str">
        <f t="shared" si="10"/>
        <v/>
      </c>
      <c r="X22" s="54" t="str">
        <f t="shared" si="11"/>
        <v/>
      </c>
      <c r="Y22" s="54" t="str">
        <f t="shared" si="12"/>
        <v/>
      </c>
      <c r="Z22" s="54" t="str">
        <f t="shared" si="13"/>
        <v/>
      </c>
      <c r="AA22" s="38" t="str">
        <f t="shared" si="0"/>
        <v/>
      </c>
      <c r="AB22" s="31" t="str">
        <f t="shared" si="14"/>
        <v/>
      </c>
      <c r="AC22" s="31" t="str">
        <f t="shared" si="15"/>
        <v/>
      </c>
      <c r="AD22" s="31" t="str">
        <f t="shared" si="3"/>
        <v/>
      </c>
      <c r="AE22" s="31" t="str">
        <f t="shared" si="4"/>
        <v/>
      </c>
      <c r="AF22" s="36"/>
      <c r="AG22" s="36"/>
    </row>
    <row r="23" spans="1:33" ht="15.75" thickBot="1" x14ac:dyDescent="0.3">
      <c r="A23" s="79"/>
      <c r="B23" s="80"/>
      <c r="C23" s="14">
        <v>19</v>
      </c>
      <c r="D23" s="27"/>
      <c r="E23" s="37"/>
      <c r="F23" s="37"/>
      <c r="G23" s="27"/>
      <c r="H23" s="27"/>
      <c r="I23" s="28"/>
      <c r="J23" s="27"/>
      <c r="K23" s="27"/>
      <c r="L23" s="27"/>
      <c r="M23" s="27"/>
      <c r="N23" s="27"/>
      <c r="O23" s="29"/>
      <c r="P23" s="27"/>
      <c r="Q23" s="28"/>
      <c r="R23" s="36"/>
      <c r="S23" s="48"/>
      <c r="T23" s="44" t="str">
        <f t="shared" si="5"/>
        <v/>
      </c>
      <c r="U23" s="32" t="str">
        <f t="shared" si="6"/>
        <v/>
      </c>
      <c r="V23" s="32" t="str">
        <f t="shared" si="7"/>
        <v/>
      </c>
      <c r="W23" s="54" t="str">
        <f t="shared" si="10"/>
        <v/>
      </c>
      <c r="X23" s="54" t="str">
        <f t="shared" si="11"/>
        <v/>
      </c>
      <c r="Y23" s="54" t="str">
        <f t="shared" si="12"/>
        <v/>
      </c>
      <c r="Z23" s="54" t="str">
        <f t="shared" si="13"/>
        <v/>
      </c>
      <c r="AA23" s="38" t="str">
        <f t="shared" si="0"/>
        <v/>
      </c>
      <c r="AB23" s="31" t="str">
        <f t="shared" si="14"/>
        <v/>
      </c>
      <c r="AC23" s="31" t="str">
        <f t="shared" si="15"/>
        <v/>
      </c>
      <c r="AD23" s="31" t="str">
        <f t="shared" si="3"/>
        <v/>
      </c>
      <c r="AE23" s="31" t="str">
        <f t="shared" si="4"/>
        <v/>
      </c>
      <c r="AF23" s="36"/>
      <c r="AG23" s="36"/>
    </row>
    <row r="24" spans="1:33" x14ac:dyDescent="0.25">
      <c r="C24" s="14">
        <v>20</v>
      </c>
      <c r="D24" s="27"/>
      <c r="E24" s="37"/>
      <c r="F24" s="37"/>
      <c r="G24" s="27"/>
      <c r="H24" s="27"/>
      <c r="I24" s="28"/>
      <c r="J24" s="27"/>
      <c r="K24" s="27"/>
      <c r="L24" s="27"/>
      <c r="M24" s="27"/>
      <c r="N24" s="27"/>
      <c r="O24" s="29"/>
      <c r="P24" s="27"/>
      <c r="Q24" s="28"/>
      <c r="R24" s="36"/>
      <c r="S24" s="48"/>
      <c r="T24" s="44" t="str">
        <f t="shared" si="5"/>
        <v/>
      </c>
      <c r="U24" s="32" t="str">
        <f t="shared" si="6"/>
        <v/>
      </c>
      <c r="V24" s="32" t="str">
        <f t="shared" si="7"/>
        <v/>
      </c>
      <c r="W24" s="54" t="str">
        <f t="shared" si="10"/>
        <v/>
      </c>
      <c r="X24" s="54" t="str">
        <f t="shared" si="11"/>
        <v/>
      </c>
      <c r="Y24" s="54" t="str">
        <f t="shared" si="12"/>
        <v/>
      </c>
      <c r="Z24" s="54" t="str">
        <f t="shared" si="13"/>
        <v/>
      </c>
      <c r="AA24" s="38" t="str">
        <f t="shared" si="0"/>
        <v/>
      </c>
      <c r="AB24" s="31" t="str">
        <f t="shared" si="14"/>
        <v/>
      </c>
      <c r="AC24" s="31" t="str">
        <f t="shared" si="15"/>
        <v/>
      </c>
      <c r="AD24" s="31" t="str">
        <f t="shared" si="3"/>
        <v/>
      </c>
      <c r="AE24" s="31" t="str">
        <f t="shared" si="4"/>
        <v/>
      </c>
      <c r="AF24" s="36"/>
      <c r="AG24" s="36"/>
    </row>
    <row r="25" spans="1:33" x14ac:dyDescent="0.25">
      <c r="C25" s="14">
        <v>21</v>
      </c>
      <c r="D25" s="27"/>
      <c r="E25" s="37"/>
      <c r="F25" s="37"/>
      <c r="G25" s="27"/>
      <c r="H25" s="27"/>
      <c r="I25" s="28"/>
      <c r="J25" s="27"/>
      <c r="K25" s="27"/>
      <c r="L25" s="27"/>
      <c r="M25" s="27"/>
      <c r="N25" s="27"/>
      <c r="O25" s="29"/>
      <c r="P25" s="27"/>
      <c r="Q25" s="28"/>
      <c r="R25" s="36"/>
      <c r="S25" s="48"/>
      <c r="T25" s="44" t="str">
        <f t="shared" ref="T25:T73" si="16">IF(OR(G25="",$T$5=""),"",$T$5)</f>
        <v/>
      </c>
      <c r="U25" s="32" t="str">
        <f t="shared" ref="U25:U73" si="17">IF(OR(G25="",$U$5=""),"",$U$5)</f>
        <v/>
      </c>
      <c r="V25" s="32" t="str">
        <f t="shared" si="7"/>
        <v/>
      </c>
      <c r="W25" s="54" t="str">
        <f t="shared" si="10"/>
        <v/>
      </c>
      <c r="X25" s="54" t="str">
        <f t="shared" si="11"/>
        <v/>
      </c>
      <c r="Y25" s="54" t="str">
        <f t="shared" si="12"/>
        <v/>
      </c>
      <c r="Z25" s="54" t="str">
        <f t="shared" si="13"/>
        <v/>
      </c>
      <c r="AA25" s="38" t="str">
        <f t="shared" si="0"/>
        <v/>
      </c>
      <c r="AB25" s="31" t="str">
        <f t="shared" si="14"/>
        <v/>
      </c>
      <c r="AC25" s="31" t="str">
        <f t="shared" si="15"/>
        <v/>
      </c>
      <c r="AD25" s="31" t="str">
        <f t="shared" si="3"/>
        <v/>
      </c>
      <c r="AE25" s="31" t="str">
        <f t="shared" si="4"/>
        <v/>
      </c>
      <c r="AF25" s="36"/>
      <c r="AG25" s="36"/>
    </row>
    <row r="26" spans="1:33" x14ac:dyDescent="0.25">
      <c r="C26" s="14">
        <v>22</v>
      </c>
      <c r="D26" s="27"/>
      <c r="E26" s="37"/>
      <c r="F26" s="37"/>
      <c r="G26" s="27"/>
      <c r="H26" s="27"/>
      <c r="I26" s="28"/>
      <c r="J26" s="27"/>
      <c r="K26" s="27"/>
      <c r="L26" s="27"/>
      <c r="M26" s="27"/>
      <c r="N26" s="27"/>
      <c r="O26" s="29"/>
      <c r="P26" s="27"/>
      <c r="Q26" s="28"/>
      <c r="R26" s="36"/>
      <c r="S26" s="48"/>
      <c r="T26" s="44" t="str">
        <f t="shared" si="16"/>
        <v/>
      </c>
      <c r="U26" s="32" t="str">
        <f t="shared" si="17"/>
        <v/>
      </c>
      <c r="V26" s="32" t="str">
        <f t="shared" si="7"/>
        <v/>
      </c>
      <c r="W26" s="54" t="str">
        <f t="shared" si="10"/>
        <v/>
      </c>
      <c r="X26" s="54" t="str">
        <f t="shared" si="11"/>
        <v/>
      </c>
      <c r="Y26" s="54" t="str">
        <f t="shared" si="12"/>
        <v/>
      </c>
      <c r="Z26" s="54" t="str">
        <f t="shared" si="13"/>
        <v/>
      </c>
      <c r="AA26" s="38" t="str">
        <f t="shared" si="0"/>
        <v/>
      </c>
      <c r="AB26" s="31" t="str">
        <f t="shared" si="14"/>
        <v/>
      </c>
      <c r="AC26" s="31" t="str">
        <f t="shared" si="15"/>
        <v/>
      </c>
      <c r="AD26" s="31" t="str">
        <f t="shared" si="3"/>
        <v/>
      </c>
      <c r="AE26" s="31" t="str">
        <f t="shared" si="4"/>
        <v/>
      </c>
      <c r="AF26" s="36"/>
      <c r="AG26" s="36"/>
    </row>
    <row r="27" spans="1:33" x14ac:dyDescent="0.25">
      <c r="C27" s="14">
        <v>23</v>
      </c>
      <c r="D27" s="27"/>
      <c r="E27" s="37"/>
      <c r="F27" s="37"/>
      <c r="G27" s="27"/>
      <c r="H27" s="27"/>
      <c r="I27" s="28"/>
      <c r="J27" s="27"/>
      <c r="K27" s="27"/>
      <c r="L27" s="27"/>
      <c r="M27" s="27"/>
      <c r="N27" s="27"/>
      <c r="O27" s="29"/>
      <c r="P27" s="27"/>
      <c r="Q27" s="28"/>
      <c r="R27" s="36"/>
      <c r="S27" s="48"/>
      <c r="T27" s="44" t="str">
        <f t="shared" si="16"/>
        <v/>
      </c>
      <c r="U27" s="32" t="str">
        <f t="shared" si="17"/>
        <v/>
      </c>
      <c r="V27" s="32" t="str">
        <f t="shared" si="7"/>
        <v/>
      </c>
      <c r="W27" s="54" t="str">
        <f t="shared" si="10"/>
        <v/>
      </c>
      <c r="X27" s="54" t="str">
        <f t="shared" si="11"/>
        <v/>
      </c>
      <c r="Y27" s="54" t="str">
        <f t="shared" si="12"/>
        <v/>
      </c>
      <c r="Z27" s="54" t="str">
        <f t="shared" si="13"/>
        <v/>
      </c>
      <c r="AA27" s="38" t="str">
        <f t="shared" si="0"/>
        <v/>
      </c>
      <c r="AB27" s="31" t="str">
        <f t="shared" si="14"/>
        <v/>
      </c>
      <c r="AC27" s="31" t="str">
        <f t="shared" si="15"/>
        <v/>
      </c>
      <c r="AD27" s="31" t="str">
        <f t="shared" si="3"/>
        <v/>
      </c>
      <c r="AE27" s="31" t="str">
        <f t="shared" si="4"/>
        <v/>
      </c>
      <c r="AF27" s="36"/>
      <c r="AG27" s="36"/>
    </row>
    <row r="28" spans="1:33" x14ac:dyDescent="0.25">
      <c r="C28" s="14">
        <v>24</v>
      </c>
      <c r="D28" s="27"/>
      <c r="E28" s="37"/>
      <c r="F28" s="37"/>
      <c r="G28" s="27"/>
      <c r="H28" s="27"/>
      <c r="I28" s="28"/>
      <c r="J28" s="27"/>
      <c r="K28" s="27"/>
      <c r="L28" s="27"/>
      <c r="M28" s="27"/>
      <c r="N28" s="27"/>
      <c r="O28" s="29"/>
      <c r="P28" s="27"/>
      <c r="Q28" s="28"/>
      <c r="R28" s="36"/>
      <c r="S28" s="48"/>
      <c r="T28" s="44" t="str">
        <f t="shared" si="16"/>
        <v/>
      </c>
      <c r="U28" s="32" t="str">
        <f t="shared" si="17"/>
        <v/>
      </c>
      <c r="V28" s="32" t="str">
        <f t="shared" si="7"/>
        <v/>
      </c>
      <c r="W28" s="54" t="str">
        <f t="shared" si="10"/>
        <v/>
      </c>
      <c r="X28" s="54" t="str">
        <f t="shared" si="11"/>
        <v/>
      </c>
      <c r="Y28" s="54" t="str">
        <f t="shared" si="12"/>
        <v/>
      </c>
      <c r="Z28" s="54" t="str">
        <f t="shared" si="13"/>
        <v/>
      </c>
      <c r="AA28" s="38" t="str">
        <f t="shared" si="0"/>
        <v/>
      </c>
      <c r="AB28" s="31" t="str">
        <f t="shared" si="14"/>
        <v/>
      </c>
      <c r="AC28" s="31" t="str">
        <f t="shared" si="15"/>
        <v/>
      </c>
      <c r="AD28" s="31" t="str">
        <f t="shared" si="3"/>
        <v/>
      </c>
      <c r="AE28" s="31" t="str">
        <f t="shared" si="4"/>
        <v/>
      </c>
      <c r="AF28" s="36"/>
      <c r="AG28" s="36"/>
    </row>
    <row r="29" spans="1:33" x14ac:dyDescent="0.25">
      <c r="C29" s="14">
        <v>25</v>
      </c>
      <c r="D29" s="27"/>
      <c r="E29" s="37"/>
      <c r="F29" s="37"/>
      <c r="G29" s="27"/>
      <c r="H29" s="27"/>
      <c r="I29" s="28"/>
      <c r="J29" s="27"/>
      <c r="K29" s="27"/>
      <c r="L29" s="27"/>
      <c r="M29" s="27"/>
      <c r="N29" s="27"/>
      <c r="O29" s="29"/>
      <c r="P29" s="27"/>
      <c r="Q29" s="28"/>
      <c r="R29" s="36"/>
      <c r="S29" s="48"/>
      <c r="T29" s="44" t="str">
        <f t="shared" si="16"/>
        <v/>
      </c>
      <c r="U29" s="32" t="str">
        <f t="shared" si="17"/>
        <v/>
      </c>
      <c r="V29" s="32" t="str">
        <f t="shared" si="7"/>
        <v/>
      </c>
      <c r="W29" s="54" t="str">
        <f t="shared" si="10"/>
        <v/>
      </c>
      <c r="X29" s="54" t="str">
        <f t="shared" si="11"/>
        <v/>
      </c>
      <c r="Y29" s="54" t="str">
        <f t="shared" si="12"/>
        <v/>
      </c>
      <c r="Z29" s="54" t="str">
        <f t="shared" si="13"/>
        <v/>
      </c>
      <c r="AA29" s="38" t="str">
        <f t="shared" si="0"/>
        <v/>
      </c>
      <c r="AB29" s="31" t="str">
        <f t="shared" si="14"/>
        <v/>
      </c>
      <c r="AC29" s="31" t="str">
        <f t="shared" si="15"/>
        <v/>
      </c>
      <c r="AD29" s="31" t="str">
        <f t="shared" si="3"/>
        <v/>
      </c>
      <c r="AE29" s="31" t="str">
        <f t="shared" si="4"/>
        <v/>
      </c>
      <c r="AF29" s="36"/>
      <c r="AG29" s="36"/>
    </row>
    <row r="30" spans="1:33" x14ac:dyDescent="0.25">
      <c r="C30" s="14">
        <v>26</v>
      </c>
      <c r="D30" s="27"/>
      <c r="E30" s="37"/>
      <c r="F30" s="37"/>
      <c r="G30" s="27"/>
      <c r="H30" s="27"/>
      <c r="I30" s="28"/>
      <c r="J30" s="27"/>
      <c r="K30" s="27"/>
      <c r="L30" s="27"/>
      <c r="M30" s="27"/>
      <c r="N30" s="27"/>
      <c r="O30" s="29"/>
      <c r="P30" s="27"/>
      <c r="Q30" s="28"/>
      <c r="R30" s="36"/>
      <c r="S30" s="48"/>
      <c r="T30" s="44" t="str">
        <f t="shared" si="16"/>
        <v/>
      </c>
      <c r="U30" s="32" t="str">
        <f t="shared" si="17"/>
        <v/>
      </c>
      <c r="V30" s="32" t="str">
        <f t="shared" si="7"/>
        <v/>
      </c>
      <c r="W30" s="54" t="str">
        <f t="shared" si="10"/>
        <v/>
      </c>
      <c r="X30" s="54" t="str">
        <f t="shared" si="11"/>
        <v/>
      </c>
      <c r="Y30" s="54" t="str">
        <f t="shared" si="12"/>
        <v/>
      </c>
      <c r="Z30" s="54" t="str">
        <f t="shared" si="13"/>
        <v/>
      </c>
      <c r="AA30" s="38" t="str">
        <f t="shared" si="0"/>
        <v/>
      </c>
      <c r="AB30" s="31" t="str">
        <f t="shared" si="14"/>
        <v/>
      </c>
      <c r="AC30" s="31" t="str">
        <f t="shared" si="15"/>
        <v/>
      </c>
      <c r="AD30" s="31" t="str">
        <f t="shared" si="3"/>
        <v/>
      </c>
      <c r="AE30" s="31" t="str">
        <f t="shared" si="4"/>
        <v/>
      </c>
      <c r="AF30" s="36"/>
      <c r="AG30" s="36"/>
    </row>
    <row r="31" spans="1:33" x14ac:dyDescent="0.25">
      <c r="C31" s="14">
        <v>27</v>
      </c>
      <c r="D31" s="27"/>
      <c r="E31" s="37"/>
      <c r="F31" s="37"/>
      <c r="G31" s="27"/>
      <c r="H31" s="27"/>
      <c r="I31" s="28"/>
      <c r="J31" s="27"/>
      <c r="K31" s="27"/>
      <c r="L31" s="27"/>
      <c r="M31" s="27"/>
      <c r="N31" s="27"/>
      <c r="O31" s="29"/>
      <c r="P31" s="27"/>
      <c r="Q31" s="28"/>
      <c r="R31" s="36"/>
      <c r="S31" s="48"/>
      <c r="T31" s="44" t="str">
        <f t="shared" si="16"/>
        <v/>
      </c>
      <c r="U31" s="32" t="str">
        <f t="shared" si="17"/>
        <v/>
      </c>
      <c r="V31" s="32" t="str">
        <f t="shared" si="7"/>
        <v/>
      </c>
      <c r="W31" s="54" t="str">
        <f t="shared" si="10"/>
        <v/>
      </c>
      <c r="X31" s="54" t="str">
        <f t="shared" si="11"/>
        <v/>
      </c>
      <c r="Y31" s="54" t="str">
        <f t="shared" si="12"/>
        <v/>
      </c>
      <c r="Z31" s="54" t="str">
        <f t="shared" si="13"/>
        <v/>
      </c>
      <c r="AA31" s="38" t="str">
        <f t="shared" si="0"/>
        <v/>
      </c>
      <c r="AB31" s="31" t="str">
        <f t="shared" si="14"/>
        <v/>
      </c>
      <c r="AC31" s="31" t="str">
        <f t="shared" si="15"/>
        <v/>
      </c>
      <c r="AD31" s="31" t="str">
        <f t="shared" si="3"/>
        <v/>
      </c>
      <c r="AE31" s="31" t="str">
        <f t="shared" si="4"/>
        <v/>
      </c>
      <c r="AF31" s="36"/>
      <c r="AG31" s="36"/>
    </row>
    <row r="32" spans="1:33" x14ac:dyDescent="0.25">
      <c r="C32" s="14">
        <v>28</v>
      </c>
      <c r="D32" s="27"/>
      <c r="E32" s="37"/>
      <c r="F32" s="37"/>
      <c r="G32" s="27"/>
      <c r="H32" s="27"/>
      <c r="I32" s="28"/>
      <c r="J32" s="27"/>
      <c r="K32" s="27"/>
      <c r="L32" s="27"/>
      <c r="M32" s="27"/>
      <c r="N32" s="27"/>
      <c r="O32" s="29"/>
      <c r="P32" s="27"/>
      <c r="Q32" s="28"/>
      <c r="R32" s="36"/>
      <c r="S32" s="48"/>
      <c r="T32" s="44" t="str">
        <f t="shared" si="16"/>
        <v/>
      </c>
      <c r="U32" s="32" t="str">
        <f t="shared" si="17"/>
        <v/>
      </c>
      <c r="V32" s="32" t="str">
        <f t="shared" si="7"/>
        <v/>
      </c>
      <c r="W32" s="54" t="str">
        <f t="shared" si="10"/>
        <v/>
      </c>
      <c r="X32" s="54" t="str">
        <f t="shared" si="11"/>
        <v/>
      </c>
      <c r="Y32" s="54" t="str">
        <f t="shared" si="12"/>
        <v/>
      </c>
      <c r="Z32" s="54" t="str">
        <f t="shared" si="13"/>
        <v/>
      </c>
      <c r="AA32" s="38" t="str">
        <f t="shared" si="0"/>
        <v/>
      </c>
      <c r="AB32" s="31" t="str">
        <f t="shared" si="14"/>
        <v/>
      </c>
      <c r="AC32" s="31" t="str">
        <f t="shared" si="15"/>
        <v/>
      </c>
      <c r="AD32" s="31" t="str">
        <f t="shared" si="3"/>
        <v/>
      </c>
      <c r="AE32" s="31" t="str">
        <f t="shared" si="4"/>
        <v/>
      </c>
      <c r="AF32" s="36"/>
      <c r="AG32" s="36"/>
    </row>
    <row r="33" spans="1:33" x14ac:dyDescent="0.25">
      <c r="A33" s="73" t="s">
        <v>33</v>
      </c>
      <c r="B33" s="74"/>
      <c r="C33" s="14">
        <v>29</v>
      </c>
      <c r="D33" s="27"/>
      <c r="E33" s="37"/>
      <c r="F33" s="37"/>
      <c r="G33" s="27"/>
      <c r="H33" s="27"/>
      <c r="I33" s="28"/>
      <c r="J33" s="27"/>
      <c r="K33" s="27"/>
      <c r="L33" s="27"/>
      <c r="M33" s="27"/>
      <c r="N33" s="27"/>
      <c r="O33" s="29"/>
      <c r="P33" s="27"/>
      <c r="Q33" s="28"/>
      <c r="R33" s="36"/>
      <c r="S33" s="48"/>
      <c r="T33" s="44" t="str">
        <f t="shared" si="16"/>
        <v/>
      </c>
      <c r="U33" s="32" t="str">
        <f t="shared" si="17"/>
        <v/>
      </c>
      <c r="V33" s="32" t="str">
        <f t="shared" si="7"/>
        <v/>
      </c>
      <c r="W33" s="54" t="str">
        <f t="shared" si="10"/>
        <v/>
      </c>
      <c r="X33" s="54" t="str">
        <f t="shared" si="11"/>
        <v/>
      </c>
      <c r="Y33" s="54" t="str">
        <f t="shared" si="12"/>
        <v/>
      </c>
      <c r="Z33" s="54" t="str">
        <f t="shared" si="13"/>
        <v/>
      </c>
      <c r="AA33" s="38" t="str">
        <f t="shared" si="0"/>
        <v/>
      </c>
      <c r="AB33" s="31" t="str">
        <f t="shared" si="14"/>
        <v/>
      </c>
      <c r="AC33" s="31" t="str">
        <f t="shared" si="15"/>
        <v/>
      </c>
      <c r="AD33" s="31" t="str">
        <f t="shared" si="3"/>
        <v/>
      </c>
      <c r="AE33" s="31" t="str">
        <f t="shared" si="4"/>
        <v/>
      </c>
      <c r="AF33" s="36"/>
      <c r="AG33" s="36"/>
    </row>
    <row r="34" spans="1:33" x14ac:dyDescent="0.25">
      <c r="A34" s="73"/>
      <c r="B34" s="74"/>
      <c r="C34" s="14">
        <v>30</v>
      </c>
      <c r="D34" s="27"/>
      <c r="E34" s="37"/>
      <c r="F34" s="37"/>
      <c r="G34" s="27"/>
      <c r="H34" s="27"/>
      <c r="I34" s="28"/>
      <c r="J34" s="27"/>
      <c r="K34" s="27"/>
      <c r="L34" s="27"/>
      <c r="M34" s="27"/>
      <c r="N34" s="27"/>
      <c r="O34" s="29"/>
      <c r="P34" s="27"/>
      <c r="Q34" s="28"/>
      <c r="R34" s="36"/>
      <c r="S34" s="48"/>
      <c r="T34" s="44" t="str">
        <f t="shared" si="16"/>
        <v/>
      </c>
      <c r="U34" s="32" t="str">
        <f t="shared" si="17"/>
        <v/>
      </c>
      <c r="V34" s="32" t="str">
        <f t="shared" si="7"/>
        <v/>
      </c>
      <c r="W34" s="54" t="str">
        <f t="shared" si="10"/>
        <v/>
      </c>
      <c r="X34" s="54" t="str">
        <f t="shared" si="11"/>
        <v/>
      </c>
      <c r="Y34" s="54" t="str">
        <f t="shared" si="12"/>
        <v/>
      </c>
      <c r="Z34" s="54" t="str">
        <f t="shared" si="13"/>
        <v/>
      </c>
      <c r="AA34" s="38" t="str">
        <f t="shared" si="0"/>
        <v/>
      </c>
      <c r="AB34" s="31" t="str">
        <f t="shared" si="14"/>
        <v/>
      </c>
      <c r="AC34" s="31" t="str">
        <f t="shared" si="15"/>
        <v/>
      </c>
      <c r="AD34" s="31" t="str">
        <f t="shared" si="3"/>
        <v/>
      </c>
      <c r="AE34" s="31" t="str">
        <f t="shared" si="4"/>
        <v/>
      </c>
      <c r="AF34" s="36"/>
      <c r="AG34" s="36"/>
    </row>
    <row r="35" spans="1:33" x14ac:dyDescent="0.25">
      <c r="C35" s="14">
        <v>31</v>
      </c>
      <c r="D35" s="27"/>
      <c r="E35" s="37"/>
      <c r="F35" s="37"/>
      <c r="G35" s="27"/>
      <c r="H35" s="27"/>
      <c r="I35" s="28"/>
      <c r="J35" s="27"/>
      <c r="K35" s="27"/>
      <c r="L35" s="27"/>
      <c r="M35" s="27"/>
      <c r="N35" s="27"/>
      <c r="O35" s="29"/>
      <c r="P35" s="27"/>
      <c r="Q35" s="28"/>
      <c r="R35" s="36"/>
      <c r="S35" s="48"/>
      <c r="T35" s="44" t="str">
        <f t="shared" si="16"/>
        <v/>
      </c>
      <c r="U35" s="32" t="str">
        <f t="shared" si="17"/>
        <v/>
      </c>
      <c r="V35" s="32" t="str">
        <f t="shared" si="7"/>
        <v/>
      </c>
      <c r="W35" s="54" t="str">
        <f t="shared" si="10"/>
        <v/>
      </c>
      <c r="X35" s="54" t="str">
        <f t="shared" si="11"/>
        <v/>
      </c>
      <c r="Y35" s="54" t="str">
        <f t="shared" si="12"/>
        <v/>
      </c>
      <c r="Z35" s="54" t="str">
        <f t="shared" si="13"/>
        <v/>
      </c>
      <c r="AA35" s="38" t="str">
        <f t="shared" si="0"/>
        <v/>
      </c>
      <c r="AB35" s="31" t="str">
        <f t="shared" si="14"/>
        <v/>
      </c>
      <c r="AC35" s="31" t="str">
        <f t="shared" si="15"/>
        <v/>
      </c>
      <c r="AD35" s="31" t="str">
        <f t="shared" si="3"/>
        <v/>
      </c>
      <c r="AE35" s="31" t="str">
        <f t="shared" si="4"/>
        <v/>
      </c>
      <c r="AF35" s="36"/>
      <c r="AG35" s="36"/>
    </row>
    <row r="36" spans="1:33" x14ac:dyDescent="0.25">
      <c r="C36" s="14">
        <v>32</v>
      </c>
      <c r="D36" s="27"/>
      <c r="E36" s="37"/>
      <c r="F36" s="37"/>
      <c r="G36" s="27"/>
      <c r="H36" s="27"/>
      <c r="I36" s="28"/>
      <c r="J36" s="27"/>
      <c r="K36" s="27"/>
      <c r="L36" s="27"/>
      <c r="M36" s="27"/>
      <c r="N36" s="27"/>
      <c r="O36" s="29"/>
      <c r="P36" s="27"/>
      <c r="Q36" s="28"/>
      <c r="R36" s="36"/>
      <c r="S36" s="48"/>
      <c r="T36" s="44" t="str">
        <f t="shared" si="16"/>
        <v/>
      </c>
      <c r="U36" s="32" t="str">
        <f t="shared" si="17"/>
        <v/>
      </c>
      <c r="V36" s="32" t="str">
        <f t="shared" si="7"/>
        <v/>
      </c>
      <c r="W36" s="54" t="str">
        <f t="shared" si="10"/>
        <v/>
      </c>
      <c r="X36" s="54" t="str">
        <f t="shared" si="11"/>
        <v/>
      </c>
      <c r="Y36" s="54" t="str">
        <f t="shared" si="12"/>
        <v/>
      </c>
      <c r="Z36" s="54" t="str">
        <f t="shared" si="13"/>
        <v/>
      </c>
      <c r="AA36" s="38" t="str">
        <f t="shared" si="0"/>
        <v/>
      </c>
      <c r="AB36" s="31" t="str">
        <f t="shared" si="14"/>
        <v/>
      </c>
      <c r="AC36" s="31" t="str">
        <f t="shared" si="15"/>
        <v/>
      </c>
      <c r="AD36" s="31" t="str">
        <f t="shared" si="3"/>
        <v/>
      </c>
      <c r="AE36" s="31" t="str">
        <f t="shared" si="4"/>
        <v/>
      </c>
      <c r="AF36" s="36"/>
      <c r="AG36" s="36"/>
    </row>
    <row r="37" spans="1:33" x14ac:dyDescent="0.25">
      <c r="C37" s="14">
        <v>33</v>
      </c>
      <c r="D37" s="27"/>
      <c r="E37" s="37"/>
      <c r="F37" s="37"/>
      <c r="G37" s="27"/>
      <c r="H37" s="27"/>
      <c r="I37" s="28"/>
      <c r="J37" s="27"/>
      <c r="K37" s="27"/>
      <c r="L37" s="27"/>
      <c r="M37" s="27"/>
      <c r="N37" s="27"/>
      <c r="O37" s="29"/>
      <c r="P37" s="27"/>
      <c r="Q37" s="28"/>
      <c r="R37" s="36"/>
      <c r="S37" s="48"/>
      <c r="T37" s="44" t="str">
        <f t="shared" si="16"/>
        <v/>
      </c>
      <c r="U37" s="32" t="str">
        <f t="shared" si="17"/>
        <v/>
      </c>
      <c r="V37" s="32" t="str">
        <f t="shared" si="7"/>
        <v/>
      </c>
      <c r="W37" s="54" t="str">
        <f t="shared" si="10"/>
        <v/>
      </c>
      <c r="X37" s="54" t="str">
        <f t="shared" si="11"/>
        <v/>
      </c>
      <c r="Y37" s="54" t="str">
        <f t="shared" si="12"/>
        <v/>
      </c>
      <c r="Z37" s="54" t="str">
        <f t="shared" si="13"/>
        <v/>
      </c>
      <c r="AA37" s="38" t="str">
        <f t="shared" ref="AA37:AA68" si="18">IF(G37="","",IF(OR($B$15="Kita",$B$15="Hort"),"Kindergarten, Hort","Schule"))</f>
        <v/>
      </c>
      <c r="AB37" s="31" t="str">
        <f t="shared" si="14"/>
        <v/>
      </c>
      <c r="AC37" s="31" t="str">
        <f t="shared" si="15"/>
        <v/>
      </c>
      <c r="AD37" s="31" t="str">
        <f t="shared" ref="AD37:AD68" si="19">IF(G37="","",IF(E37="Mitarbeiter/Personal",$B$16,""))</f>
        <v/>
      </c>
      <c r="AE37" s="31" t="str">
        <f t="shared" ref="AE37:AE68" si="20">IF(G37="","",IF(E37="Kind/Schüler*in",$B$16,""))</f>
        <v/>
      </c>
      <c r="AF37" s="36"/>
      <c r="AG37" s="36"/>
    </row>
    <row r="38" spans="1:33" x14ac:dyDescent="0.25">
      <c r="C38" s="14">
        <v>34</v>
      </c>
      <c r="D38" s="27"/>
      <c r="E38" s="37"/>
      <c r="F38" s="37"/>
      <c r="G38" s="27"/>
      <c r="H38" s="27"/>
      <c r="I38" s="28"/>
      <c r="J38" s="27"/>
      <c r="K38" s="27"/>
      <c r="L38" s="27"/>
      <c r="M38" s="27"/>
      <c r="N38" s="27"/>
      <c r="O38" s="29"/>
      <c r="P38" s="27"/>
      <c r="Q38" s="28"/>
      <c r="R38" s="36"/>
      <c r="S38" s="48"/>
      <c r="T38" s="44" t="str">
        <f t="shared" si="16"/>
        <v/>
      </c>
      <c r="U38" s="32" t="str">
        <f t="shared" si="17"/>
        <v/>
      </c>
      <c r="V38" s="32" t="str">
        <f t="shared" si="7"/>
        <v/>
      </c>
      <c r="W38" s="54" t="str">
        <f t="shared" si="10"/>
        <v/>
      </c>
      <c r="X38" s="54" t="str">
        <f t="shared" si="11"/>
        <v/>
      </c>
      <c r="Y38" s="54" t="str">
        <f t="shared" si="12"/>
        <v/>
      </c>
      <c r="Z38" s="54" t="str">
        <f t="shared" si="13"/>
        <v/>
      </c>
      <c r="AA38" s="38" t="str">
        <f t="shared" si="18"/>
        <v/>
      </c>
      <c r="AB38" s="31" t="str">
        <f t="shared" si="14"/>
        <v/>
      </c>
      <c r="AC38" s="31" t="str">
        <f t="shared" si="15"/>
        <v/>
      </c>
      <c r="AD38" s="31" t="str">
        <f t="shared" si="19"/>
        <v/>
      </c>
      <c r="AE38" s="31" t="str">
        <f t="shared" si="20"/>
        <v/>
      </c>
      <c r="AF38" s="36"/>
      <c r="AG38" s="36"/>
    </row>
    <row r="39" spans="1:33" x14ac:dyDescent="0.25">
      <c r="C39" s="14">
        <v>35</v>
      </c>
      <c r="D39" s="27"/>
      <c r="E39" s="37"/>
      <c r="F39" s="37"/>
      <c r="G39" s="27"/>
      <c r="H39" s="27"/>
      <c r="I39" s="28"/>
      <c r="J39" s="27"/>
      <c r="K39" s="27"/>
      <c r="L39" s="27"/>
      <c r="M39" s="27"/>
      <c r="N39" s="27"/>
      <c r="O39" s="29"/>
      <c r="P39" s="27"/>
      <c r="Q39" s="28"/>
      <c r="R39" s="36"/>
      <c r="S39" s="48"/>
      <c r="T39" s="44" t="str">
        <f t="shared" si="16"/>
        <v/>
      </c>
      <c r="U39" s="32" t="str">
        <f t="shared" si="17"/>
        <v/>
      </c>
      <c r="V39" s="32" t="str">
        <f t="shared" si="7"/>
        <v/>
      </c>
      <c r="W39" s="54" t="str">
        <f t="shared" si="10"/>
        <v/>
      </c>
      <c r="X39" s="54" t="str">
        <f t="shared" si="11"/>
        <v/>
      </c>
      <c r="Y39" s="54" t="str">
        <f t="shared" si="12"/>
        <v/>
      </c>
      <c r="Z39" s="54" t="str">
        <f t="shared" si="13"/>
        <v/>
      </c>
      <c r="AA39" s="38" t="str">
        <f t="shared" si="18"/>
        <v/>
      </c>
      <c r="AB39" s="31" t="str">
        <f t="shared" si="14"/>
        <v/>
      </c>
      <c r="AC39" s="31" t="str">
        <f t="shared" si="15"/>
        <v/>
      </c>
      <c r="AD39" s="31" t="str">
        <f t="shared" si="19"/>
        <v/>
      </c>
      <c r="AE39" s="31" t="str">
        <f t="shared" si="20"/>
        <v/>
      </c>
      <c r="AF39" s="36"/>
      <c r="AG39" s="36"/>
    </row>
    <row r="40" spans="1:33" x14ac:dyDescent="0.25">
      <c r="C40" s="14">
        <v>36</v>
      </c>
      <c r="D40" s="27"/>
      <c r="E40" s="37"/>
      <c r="F40" s="37"/>
      <c r="G40" s="27"/>
      <c r="H40" s="27"/>
      <c r="I40" s="28"/>
      <c r="J40" s="27"/>
      <c r="K40" s="27"/>
      <c r="L40" s="27"/>
      <c r="M40" s="27"/>
      <c r="N40" s="27"/>
      <c r="O40" s="29"/>
      <c r="P40" s="27"/>
      <c r="Q40" s="28"/>
      <c r="R40" s="36"/>
      <c r="S40" s="48"/>
      <c r="T40" s="44" t="str">
        <f t="shared" si="16"/>
        <v/>
      </c>
      <c r="U40" s="32" t="str">
        <f t="shared" si="17"/>
        <v/>
      </c>
      <c r="V40" s="32" t="str">
        <f t="shared" si="7"/>
        <v/>
      </c>
      <c r="W40" s="54" t="str">
        <f t="shared" si="10"/>
        <v/>
      </c>
      <c r="X40" s="54" t="str">
        <f t="shared" si="11"/>
        <v/>
      </c>
      <c r="Y40" s="54" t="str">
        <f t="shared" si="12"/>
        <v/>
      </c>
      <c r="Z40" s="54" t="str">
        <f t="shared" si="13"/>
        <v/>
      </c>
      <c r="AA40" s="38" t="str">
        <f t="shared" si="18"/>
        <v/>
      </c>
      <c r="AB40" s="31" t="str">
        <f t="shared" si="14"/>
        <v/>
      </c>
      <c r="AC40" s="31" t="str">
        <f t="shared" si="15"/>
        <v/>
      </c>
      <c r="AD40" s="31" t="str">
        <f t="shared" si="19"/>
        <v/>
      </c>
      <c r="AE40" s="31" t="str">
        <f t="shared" si="20"/>
        <v/>
      </c>
      <c r="AF40" s="36"/>
      <c r="AG40" s="36"/>
    </row>
    <row r="41" spans="1:33" x14ac:dyDescent="0.25">
      <c r="C41" s="14">
        <v>37</v>
      </c>
      <c r="D41" s="27"/>
      <c r="E41" s="37"/>
      <c r="F41" s="37"/>
      <c r="G41" s="27"/>
      <c r="H41" s="27"/>
      <c r="I41" s="28"/>
      <c r="J41" s="27"/>
      <c r="K41" s="27"/>
      <c r="L41" s="27"/>
      <c r="M41" s="27"/>
      <c r="N41" s="27"/>
      <c r="O41" s="29"/>
      <c r="P41" s="27"/>
      <c r="Q41" s="28"/>
      <c r="R41" s="36"/>
      <c r="S41" s="48"/>
      <c r="T41" s="44" t="str">
        <f t="shared" si="16"/>
        <v/>
      </c>
      <c r="U41" s="32" t="str">
        <f t="shared" si="17"/>
        <v/>
      </c>
      <c r="V41" s="32" t="str">
        <f t="shared" si="7"/>
        <v/>
      </c>
      <c r="W41" s="54" t="str">
        <f t="shared" si="10"/>
        <v/>
      </c>
      <c r="X41" s="54" t="str">
        <f t="shared" si="11"/>
        <v/>
      </c>
      <c r="Y41" s="54" t="str">
        <f t="shared" si="12"/>
        <v/>
      </c>
      <c r="Z41" s="54" t="str">
        <f t="shared" si="13"/>
        <v/>
      </c>
      <c r="AA41" s="38" t="str">
        <f t="shared" si="18"/>
        <v/>
      </c>
      <c r="AB41" s="31" t="str">
        <f t="shared" si="14"/>
        <v/>
      </c>
      <c r="AC41" s="31" t="str">
        <f t="shared" si="15"/>
        <v/>
      </c>
      <c r="AD41" s="31" t="str">
        <f t="shared" si="19"/>
        <v/>
      </c>
      <c r="AE41" s="31" t="str">
        <f t="shared" si="20"/>
        <v/>
      </c>
      <c r="AF41" s="36"/>
      <c r="AG41" s="36"/>
    </row>
    <row r="42" spans="1:33" x14ac:dyDescent="0.25">
      <c r="C42" s="14">
        <v>38</v>
      </c>
      <c r="D42" s="27"/>
      <c r="E42" s="37"/>
      <c r="F42" s="37"/>
      <c r="G42" s="27"/>
      <c r="H42" s="27"/>
      <c r="I42" s="28"/>
      <c r="J42" s="27"/>
      <c r="K42" s="27"/>
      <c r="L42" s="27"/>
      <c r="M42" s="27"/>
      <c r="N42" s="27"/>
      <c r="O42" s="29"/>
      <c r="P42" s="27"/>
      <c r="Q42" s="28"/>
      <c r="R42" s="36"/>
      <c r="S42" s="48"/>
      <c r="T42" s="44" t="str">
        <f t="shared" si="16"/>
        <v/>
      </c>
      <c r="U42" s="32" t="str">
        <f t="shared" si="17"/>
        <v/>
      </c>
      <c r="V42" s="32" t="str">
        <f t="shared" si="7"/>
        <v/>
      </c>
      <c r="W42" s="54" t="str">
        <f t="shared" si="10"/>
        <v/>
      </c>
      <c r="X42" s="54" t="str">
        <f t="shared" si="11"/>
        <v/>
      </c>
      <c r="Y42" s="54" t="str">
        <f t="shared" si="12"/>
        <v/>
      </c>
      <c r="Z42" s="54" t="str">
        <f t="shared" si="13"/>
        <v/>
      </c>
      <c r="AA42" s="38" t="str">
        <f t="shared" si="18"/>
        <v/>
      </c>
      <c r="AB42" s="31" t="str">
        <f t="shared" si="14"/>
        <v/>
      </c>
      <c r="AC42" s="31" t="str">
        <f t="shared" si="15"/>
        <v/>
      </c>
      <c r="AD42" s="31" t="str">
        <f t="shared" si="19"/>
        <v/>
      </c>
      <c r="AE42" s="31" t="str">
        <f t="shared" si="20"/>
        <v/>
      </c>
      <c r="AF42" s="36"/>
      <c r="AG42" s="36"/>
    </row>
    <row r="43" spans="1:33" x14ac:dyDescent="0.25">
      <c r="C43" s="14">
        <v>39</v>
      </c>
      <c r="D43" s="27"/>
      <c r="E43" s="37"/>
      <c r="F43" s="37"/>
      <c r="G43" s="27"/>
      <c r="H43" s="27"/>
      <c r="I43" s="28"/>
      <c r="J43" s="27"/>
      <c r="K43" s="27"/>
      <c r="L43" s="27"/>
      <c r="M43" s="27"/>
      <c r="N43" s="27"/>
      <c r="O43" s="29"/>
      <c r="P43" s="27"/>
      <c r="Q43" s="28"/>
      <c r="R43" s="36"/>
      <c r="S43" s="48"/>
      <c r="T43" s="44" t="str">
        <f t="shared" si="16"/>
        <v/>
      </c>
      <c r="U43" s="32" t="str">
        <f t="shared" si="17"/>
        <v/>
      </c>
      <c r="V43" s="32" t="str">
        <f t="shared" si="7"/>
        <v/>
      </c>
      <c r="W43" s="54" t="str">
        <f t="shared" si="10"/>
        <v/>
      </c>
      <c r="X43" s="54" t="str">
        <f t="shared" si="11"/>
        <v/>
      </c>
      <c r="Y43" s="54" t="str">
        <f t="shared" si="12"/>
        <v/>
      </c>
      <c r="Z43" s="54" t="str">
        <f t="shared" si="13"/>
        <v/>
      </c>
      <c r="AA43" s="38" t="str">
        <f t="shared" si="18"/>
        <v/>
      </c>
      <c r="AB43" s="31" t="str">
        <f t="shared" si="14"/>
        <v/>
      </c>
      <c r="AC43" s="31" t="str">
        <f t="shared" si="15"/>
        <v/>
      </c>
      <c r="AD43" s="31" t="str">
        <f t="shared" si="19"/>
        <v/>
      </c>
      <c r="AE43" s="31" t="str">
        <f t="shared" si="20"/>
        <v/>
      </c>
      <c r="AF43" s="36"/>
      <c r="AG43" s="36"/>
    </row>
    <row r="44" spans="1:33" x14ac:dyDescent="0.25">
      <c r="C44" s="14">
        <v>40</v>
      </c>
      <c r="D44" s="27"/>
      <c r="E44" s="37"/>
      <c r="F44" s="37"/>
      <c r="G44" s="27"/>
      <c r="H44" s="27"/>
      <c r="I44" s="28"/>
      <c r="J44" s="27"/>
      <c r="K44" s="27"/>
      <c r="L44" s="27"/>
      <c r="M44" s="27"/>
      <c r="N44" s="27"/>
      <c r="O44" s="29"/>
      <c r="P44" s="27"/>
      <c r="Q44" s="28"/>
      <c r="R44" s="36"/>
      <c r="S44" s="48"/>
      <c r="T44" s="44" t="str">
        <f t="shared" si="16"/>
        <v/>
      </c>
      <c r="U44" s="32" t="str">
        <f t="shared" si="17"/>
        <v/>
      </c>
      <c r="V44" s="32" t="str">
        <f t="shared" si="7"/>
        <v/>
      </c>
      <c r="W44" s="54" t="str">
        <f t="shared" si="10"/>
        <v/>
      </c>
      <c r="X44" s="54" t="str">
        <f t="shared" si="11"/>
        <v/>
      </c>
      <c r="Y44" s="54" t="str">
        <f t="shared" si="12"/>
        <v/>
      </c>
      <c r="Z44" s="54" t="str">
        <f t="shared" si="13"/>
        <v/>
      </c>
      <c r="AA44" s="38" t="str">
        <f t="shared" si="18"/>
        <v/>
      </c>
      <c r="AB44" s="31" t="str">
        <f t="shared" si="14"/>
        <v/>
      </c>
      <c r="AC44" s="31" t="str">
        <f t="shared" si="15"/>
        <v/>
      </c>
      <c r="AD44" s="31" t="str">
        <f t="shared" si="19"/>
        <v/>
      </c>
      <c r="AE44" s="31" t="str">
        <f t="shared" si="20"/>
        <v/>
      </c>
      <c r="AF44" s="36"/>
      <c r="AG44" s="36"/>
    </row>
    <row r="45" spans="1:33" x14ac:dyDescent="0.25">
      <c r="C45" s="14">
        <v>41</v>
      </c>
      <c r="D45" s="27"/>
      <c r="E45" s="37"/>
      <c r="F45" s="37"/>
      <c r="G45" s="27"/>
      <c r="H45" s="27"/>
      <c r="I45" s="28"/>
      <c r="J45" s="27"/>
      <c r="K45" s="27"/>
      <c r="L45" s="27"/>
      <c r="M45" s="27"/>
      <c r="N45" s="27"/>
      <c r="O45" s="29"/>
      <c r="P45" s="27"/>
      <c r="Q45" s="28"/>
      <c r="R45" s="36"/>
      <c r="S45" s="48"/>
      <c r="T45" s="44" t="str">
        <f t="shared" si="16"/>
        <v/>
      </c>
      <c r="U45" s="32" t="str">
        <f t="shared" si="17"/>
        <v/>
      </c>
      <c r="V45" s="32" t="str">
        <f t="shared" si="7"/>
        <v/>
      </c>
      <c r="W45" s="54" t="str">
        <f t="shared" si="10"/>
        <v/>
      </c>
      <c r="X45" s="54" t="str">
        <f t="shared" si="11"/>
        <v/>
      </c>
      <c r="Y45" s="54" t="str">
        <f t="shared" si="12"/>
        <v/>
      </c>
      <c r="Z45" s="54" t="str">
        <f t="shared" si="13"/>
        <v/>
      </c>
      <c r="AA45" s="38" t="str">
        <f t="shared" si="18"/>
        <v/>
      </c>
      <c r="AB45" s="31" t="str">
        <f t="shared" si="14"/>
        <v/>
      </c>
      <c r="AC45" s="31" t="str">
        <f t="shared" si="15"/>
        <v/>
      </c>
      <c r="AD45" s="31" t="str">
        <f t="shared" si="19"/>
        <v/>
      </c>
      <c r="AE45" s="31" t="str">
        <f t="shared" si="20"/>
        <v/>
      </c>
      <c r="AF45" s="36"/>
      <c r="AG45" s="36"/>
    </row>
    <row r="46" spans="1:33" x14ac:dyDescent="0.25">
      <c r="C46" s="14">
        <v>42</v>
      </c>
      <c r="D46" s="27"/>
      <c r="E46" s="37"/>
      <c r="F46" s="37"/>
      <c r="G46" s="27"/>
      <c r="H46" s="27"/>
      <c r="I46" s="28"/>
      <c r="J46" s="27"/>
      <c r="K46" s="27"/>
      <c r="L46" s="27"/>
      <c r="M46" s="27"/>
      <c r="N46" s="27"/>
      <c r="O46" s="29"/>
      <c r="P46" s="27"/>
      <c r="Q46" s="28"/>
      <c r="R46" s="36"/>
      <c r="S46" s="48"/>
      <c r="T46" s="44" t="str">
        <f t="shared" si="16"/>
        <v/>
      </c>
      <c r="U46" s="32" t="str">
        <f t="shared" si="17"/>
        <v/>
      </c>
      <c r="V46" s="32" t="str">
        <f t="shared" si="7"/>
        <v/>
      </c>
      <c r="W46" s="54" t="str">
        <f t="shared" si="10"/>
        <v/>
      </c>
      <c r="X46" s="54" t="str">
        <f t="shared" si="11"/>
        <v/>
      </c>
      <c r="Y46" s="54" t="str">
        <f t="shared" si="12"/>
        <v/>
      </c>
      <c r="Z46" s="54" t="str">
        <f t="shared" si="13"/>
        <v/>
      </c>
      <c r="AA46" s="38" t="str">
        <f t="shared" si="18"/>
        <v/>
      </c>
      <c r="AB46" s="31" t="str">
        <f t="shared" si="14"/>
        <v/>
      </c>
      <c r="AC46" s="31" t="str">
        <f t="shared" si="15"/>
        <v/>
      </c>
      <c r="AD46" s="31" t="str">
        <f t="shared" si="19"/>
        <v/>
      </c>
      <c r="AE46" s="31" t="str">
        <f t="shared" si="20"/>
        <v/>
      </c>
      <c r="AF46" s="36"/>
      <c r="AG46" s="36"/>
    </row>
    <row r="47" spans="1:33" x14ac:dyDescent="0.25">
      <c r="C47" s="14">
        <v>43</v>
      </c>
      <c r="D47" s="27"/>
      <c r="E47" s="37"/>
      <c r="F47" s="37"/>
      <c r="G47" s="27"/>
      <c r="H47" s="27"/>
      <c r="I47" s="28"/>
      <c r="J47" s="27"/>
      <c r="K47" s="27"/>
      <c r="L47" s="27"/>
      <c r="M47" s="27"/>
      <c r="N47" s="27"/>
      <c r="O47" s="29"/>
      <c r="P47" s="27"/>
      <c r="Q47" s="28"/>
      <c r="R47" s="36"/>
      <c r="S47" s="48"/>
      <c r="T47" s="44" t="str">
        <f t="shared" si="16"/>
        <v/>
      </c>
      <c r="U47" s="32" t="str">
        <f t="shared" si="17"/>
        <v/>
      </c>
      <c r="V47" s="32" t="str">
        <f t="shared" si="7"/>
        <v/>
      </c>
      <c r="W47" s="54" t="str">
        <f t="shared" si="10"/>
        <v/>
      </c>
      <c r="X47" s="54" t="str">
        <f t="shared" si="11"/>
        <v/>
      </c>
      <c r="Y47" s="54" t="str">
        <f t="shared" si="12"/>
        <v/>
      </c>
      <c r="Z47" s="54" t="str">
        <f t="shared" si="13"/>
        <v/>
      </c>
      <c r="AA47" s="38" t="str">
        <f t="shared" si="18"/>
        <v/>
      </c>
      <c r="AB47" s="31" t="str">
        <f t="shared" si="14"/>
        <v/>
      </c>
      <c r="AC47" s="31" t="str">
        <f t="shared" si="15"/>
        <v/>
      </c>
      <c r="AD47" s="31" t="str">
        <f t="shared" si="19"/>
        <v/>
      </c>
      <c r="AE47" s="31" t="str">
        <f t="shared" si="20"/>
        <v/>
      </c>
      <c r="AF47" s="36"/>
      <c r="AG47" s="36"/>
    </row>
    <row r="48" spans="1:33" ht="15" customHeight="1" x14ac:dyDescent="0.25">
      <c r="C48" s="14">
        <v>44</v>
      </c>
      <c r="D48" s="27"/>
      <c r="E48" s="37"/>
      <c r="F48" s="37"/>
      <c r="G48" s="27"/>
      <c r="H48" s="27"/>
      <c r="I48" s="28"/>
      <c r="J48" s="27"/>
      <c r="K48" s="27"/>
      <c r="L48" s="27"/>
      <c r="M48" s="27"/>
      <c r="N48" s="27"/>
      <c r="O48" s="29"/>
      <c r="P48" s="27"/>
      <c r="Q48" s="28"/>
      <c r="R48" s="36"/>
      <c r="S48" s="48"/>
      <c r="T48" s="44" t="str">
        <f t="shared" si="16"/>
        <v/>
      </c>
      <c r="U48" s="32" t="str">
        <f t="shared" si="17"/>
        <v/>
      </c>
      <c r="V48" s="32" t="str">
        <f t="shared" si="7"/>
        <v/>
      </c>
      <c r="W48" s="54" t="str">
        <f t="shared" si="10"/>
        <v/>
      </c>
      <c r="X48" s="54" t="str">
        <f t="shared" si="11"/>
        <v/>
      </c>
      <c r="Y48" s="54" t="str">
        <f t="shared" si="12"/>
        <v/>
      </c>
      <c r="Z48" s="54" t="str">
        <f t="shared" si="13"/>
        <v/>
      </c>
      <c r="AA48" s="38" t="str">
        <f t="shared" si="18"/>
        <v/>
      </c>
      <c r="AB48" s="31" t="str">
        <f t="shared" si="14"/>
        <v/>
      </c>
      <c r="AC48" s="31" t="str">
        <f t="shared" si="15"/>
        <v/>
      </c>
      <c r="AD48" s="31" t="str">
        <f t="shared" si="19"/>
        <v/>
      </c>
      <c r="AE48" s="31" t="str">
        <f t="shared" si="20"/>
        <v/>
      </c>
      <c r="AF48" s="36"/>
      <c r="AG48" s="36"/>
    </row>
    <row r="49" spans="3:33" ht="15" customHeight="1" x14ac:dyDescent="0.25">
      <c r="C49" s="14">
        <v>45</v>
      </c>
      <c r="D49" s="27"/>
      <c r="E49" s="37"/>
      <c r="F49" s="37"/>
      <c r="G49" s="27"/>
      <c r="H49" s="27"/>
      <c r="I49" s="28"/>
      <c r="J49" s="27"/>
      <c r="K49" s="27"/>
      <c r="L49" s="27"/>
      <c r="M49" s="27"/>
      <c r="N49" s="27"/>
      <c r="O49" s="29"/>
      <c r="P49" s="27"/>
      <c r="Q49" s="28"/>
      <c r="R49" s="36"/>
      <c r="S49" s="48"/>
      <c r="T49" s="44" t="str">
        <f t="shared" si="16"/>
        <v/>
      </c>
      <c r="U49" s="32" t="str">
        <f t="shared" si="17"/>
        <v/>
      </c>
      <c r="V49" s="32" t="str">
        <f t="shared" si="7"/>
        <v/>
      </c>
      <c r="W49" s="54" t="str">
        <f t="shared" si="10"/>
        <v/>
      </c>
      <c r="X49" s="54" t="str">
        <f t="shared" si="11"/>
        <v/>
      </c>
      <c r="Y49" s="54" t="str">
        <f t="shared" si="12"/>
        <v/>
      </c>
      <c r="Z49" s="54" t="str">
        <f t="shared" si="13"/>
        <v/>
      </c>
      <c r="AA49" s="38" t="str">
        <f t="shared" si="18"/>
        <v/>
      </c>
      <c r="AB49" s="31" t="str">
        <f t="shared" si="14"/>
        <v/>
      </c>
      <c r="AC49" s="31" t="str">
        <f t="shared" si="15"/>
        <v/>
      </c>
      <c r="AD49" s="31" t="str">
        <f t="shared" si="19"/>
        <v/>
      </c>
      <c r="AE49" s="31" t="str">
        <f t="shared" si="20"/>
        <v/>
      </c>
      <c r="AF49" s="36"/>
      <c r="AG49" s="36"/>
    </row>
    <row r="50" spans="3:33" x14ac:dyDescent="0.25">
      <c r="C50" s="14">
        <v>46</v>
      </c>
      <c r="D50" s="27"/>
      <c r="E50" s="37"/>
      <c r="F50" s="37"/>
      <c r="G50" s="27"/>
      <c r="H50" s="27"/>
      <c r="I50" s="28"/>
      <c r="J50" s="27"/>
      <c r="K50" s="27"/>
      <c r="L50" s="27"/>
      <c r="M50" s="27"/>
      <c r="N50" s="27"/>
      <c r="O50" s="29"/>
      <c r="P50" s="27"/>
      <c r="Q50" s="28"/>
      <c r="R50" s="36"/>
      <c r="S50" s="48"/>
      <c r="T50" s="44" t="str">
        <f t="shared" si="16"/>
        <v/>
      </c>
      <c r="U50" s="32" t="str">
        <f t="shared" si="17"/>
        <v/>
      </c>
      <c r="V50" s="32" t="str">
        <f t="shared" si="7"/>
        <v/>
      </c>
      <c r="W50" s="54" t="str">
        <f t="shared" si="10"/>
        <v/>
      </c>
      <c r="X50" s="54" t="str">
        <f t="shared" si="11"/>
        <v/>
      </c>
      <c r="Y50" s="54" t="str">
        <f t="shared" si="12"/>
        <v/>
      </c>
      <c r="Z50" s="54" t="str">
        <f t="shared" si="13"/>
        <v/>
      </c>
      <c r="AA50" s="38" t="str">
        <f t="shared" si="18"/>
        <v/>
      </c>
      <c r="AB50" s="31" t="str">
        <f t="shared" si="14"/>
        <v/>
      </c>
      <c r="AC50" s="31" t="str">
        <f t="shared" si="15"/>
        <v/>
      </c>
      <c r="AD50" s="31" t="str">
        <f t="shared" si="19"/>
        <v/>
      </c>
      <c r="AE50" s="31" t="str">
        <f t="shared" si="20"/>
        <v/>
      </c>
      <c r="AF50" s="36"/>
      <c r="AG50" s="36"/>
    </row>
    <row r="51" spans="3:33" x14ac:dyDescent="0.25">
      <c r="C51" s="14">
        <v>47</v>
      </c>
      <c r="D51" s="27"/>
      <c r="E51" s="37"/>
      <c r="F51" s="37"/>
      <c r="G51" s="27"/>
      <c r="H51" s="27"/>
      <c r="I51" s="28"/>
      <c r="J51" s="27"/>
      <c r="K51" s="27"/>
      <c r="L51" s="27"/>
      <c r="M51" s="27"/>
      <c r="N51" s="27"/>
      <c r="O51" s="29"/>
      <c r="P51" s="27"/>
      <c r="Q51" s="28"/>
      <c r="R51" s="36"/>
      <c r="S51" s="48"/>
      <c r="T51" s="44" t="str">
        <f t="shared" si="16"/>
        <v/>
      </c>
      <c r="U51" s="32" t="str">
        <f t="shared" si="17"/>
        <v/>
      </c>
      <c r="V51" s="32" t="str">
        <f t="shared" si="7"/>
        <v/>
      </c>
      <c r="W51" s="54" t="str">
        <f t="shared" si="10"/>
        <v/>
      </c>
      <c r="X51" s="54" t="str">
        <f t="shared" si="11"/>
        <v/>
      </c>
      <c r="Y51" s="54" t="str">
        <f t="shared" si="12"/>
        <v/>
      </c>
      <c r="Z51" s="54" t="str">
        <f t="shared" si="13"/>
        <v/>
      </c>
      <c r="AA51" s="38" t="str">
        <f t="shared" si="18"/>
        <v/>
      </c>
      <c r="AB51" s="31" t="str">
        <f t="shared" si="14"/>
        <v/>
      </c>
      <c r="AC51" s="31" t="str">
        <f t="shared" si="15"/>
        <v/>
      </c>
      <c r="AD51" s="31" t="str">
        <f t="shared" si="19"/>
        <v/>
      </c>
      <c r="AE51" s="31" t="str">
        <f t="shared" si="20"/>
        <v/>
      </c>
      <c r="AF51" s="36"/>
      <c r="AG51" s="36"/>
    </row>
    <row r="52" spans="3:33" x14ac:dyDescent="0.25">
      <c r="C52" s="14">
        <v>48</v>
      </c>
      <c r="D52" s="27"/>
      <c r="E52" s="37"/>
      <c r="F52" s="37"/>
      <c r="G52" s="27"/>
      <c r="H52" s="27"/>
      <c r="I52" s="28"/>
      <c r="J52" s="27"/>
      <c r="K52" s="27"/>
      <c r="L52" s="27"/>
      <c r="M52" s="27"/>
      <c r="N52" s="27"/>
      <c r="O52" s="29"/>
      <c r="P52" s="27"/>
      <c r="Q52" s="28"/>
      <c r="R52" s="36"/>
      <c r="S52" s="48"/>
      <c r="T52" s="44" t="str">
        <f t="shared" si="16"/>
        <v/>
      </c>
      <c r="U52" s="32" t="str">
        <f t="shared" si="17"/>
        <v/>
      </c>
      <c r="V52" s="32" t="str">
        <f t="shared" si="7"/>
        <v/>
      </c>
      <c r="W52" s="54" t="str">
        <f t="shared" si="10"/>
        <v/>
      </c>
      <c r="X52" s="54" t="str">
        <f t="shared" si="11"/>
        <v/>
      </c>
      <c r="Y52" s="54" t="str">
        <f t="shared" si="12"/>
        <v/>
      </c>
      <c r="Z52" s="54" t="str">
        <f t="shared" si="13"/>
        <v/>
      </c>
      <c r="AA52" s="38" t="str">
        <f t="shared" si="18"/>
        <v/>
      </c>
      <c r="AB52" s="31" t="str">
        <f t="shared" si="14"/>
        <v/>
      </c>
      <c r="AC52" s="31" t="str">
        <f t="shared" si="15"/>
        <v/>
      </c>
      <c r="AD52" s="31" t="str">
        <f t="shared" si="19"/>
        <v/>
      </c>
      <c r="AE52" s="31" t="str">
        <f t="shared" si="20"/>
        <v/>
      </c>
      <c r="AF52" s="36"/>
      <c r="AG52" s="36"/>
    </row>
    <row r="53" spans="3:33" x14ac:dyDescent="0.25">
      <c r="C53" s="14">
        <v>49</v>
      </c>
      <c r="D53" s="27"/>
      <c r="E53" s="37"/>
      <c r="F53" s="37"/>
      <c r="G53" s="27"/>
      <c r="H53" s="27"/>
      <c r="I53" s="28"/>
      <c r="J53" s="27"/>
      <c r="K53" s="27"/>
      <c r="L53" s="27"/>
      <c r="M53" s="27"/>
      <c r="N53" s="27"/>
      <c r="O53" s="29"/>
      <c r="P53" s="27"/>
      <c r="Q53" s="28"/>
      <c r="R53" s="36"/>
      <c r="S53" s="48"/>
      <c r="T53" s="44" t="str">
        <f t="shared" si="16"/>
        <v/>
      </c>
      <c r="U53" s="32" t="str">
        <f t="shared" si="17"/>
        <v/>
      </c>
      <c r="V53" s="32" t="str">
        <f t="shared" si="7"/>
        <v/>
      </c>
      <c r="W53" s="54" t="str">
        <f t="shared" si="10"/>
        <v/>
      </c>
      <c r="X53" s="54" t="str">
        <f t="shared" si="11"/>
        <v/>
      </c>
      <c r="Y53" s="54" t="str">
        <f t="shared" si="12"/>
        <v/>
      </c>
      <c r="Z53" s="54" t="str">
        <f t="shared" si="13"/>
        <v/>
      </c>
      <c r="AA53" s="38" t="str">
        <f t="shared" si="18"/>
        <v/>
      </c>
      <c r="AB53" s="31" t="str">
        <f t="shared" si="14"/>
        <v/>
      </c>
      <c r="AC53" s="31" t="str">
        <f t="shared" si="15"/>
        <v/>
      </c>
      <c r="AD53" s="31" t="str">
        <f t="shared" si="19"/>
        <v/>
      </c>
      <c r="AE53" s="31" t="str">
        <f t="shared" si="20"/>
        <v/>
      </c>
      <c r="AF53" s="36"/>
      <c r="AG53" s="36"/>
    </row>
    <row r="54" spans="3:33" x14ac:dyDescent="0.25">
      <c r="C54" s="14">
        <v>50</v>
      </c>
      <c r="D54" s="27"/>
      <c r="E54" s="37"/>
      <c r="F54" s="37"/>
      <c r="G54" s="27"/>
      <c r="H54" s="27"/>
      <c r="I54" s="28"/>
      <c r="J54" s="27"/>
      <c r="K54" s="27"/>
      <c r="L54" s="27"/>
      <c r="M54" s="27"/>
      <c r="N54" s="27"/>
      <c r="O54" s="29"/>
      <c r="P54" s="27"/>
      <c r="Q54" s="28"/>
      <c r="R54" s="36"/>
      <c r="S54" s="48"/>
      <c r="T54" s="44" t="str">
        <f t="shared" si="16"/>
        <v/>
      </c>
      <c r="U54" s="32" t="str">
        <f t="shared" si="17"/>
        <v/>
      </c>
      <c r="V54" s="32" t="str">
        <f t="shared" si="7"/>
        <v/>
      </c>
      <c r="W54" s="54" t="str">
        <f t="shared" si="10"/>
        <v/>
      </c>
      <c r="X54" s="54" t="str">
        <f t="shared" si="11"/>
        <v/>
      </c>
      <c r="Y54" s="54" t="str">
        <f t="shared" si="12"/>
        <v/>
      </c>
      <c r="Z54" s="54" t="str">
        <f t="shared" si="13"/>
        <v/>
      </c>
      <c r="AA54" s="38" t="str">
        <f t="shared" si="18"/>
        <v/>
      </c>
      <c r="AB54" s="31" t="str">
        <f t="shared" si="14"/>
        <v/>
      </c>
      <c r="AC54" s="31" t="str">
        <f t="shared" si="15"/>
        <v/>
      </c>
      <c r="AD54" s="31" t="str">
        <f t="shared" si="19"/>
        <v/>
      </c>
      <c r="AE54" s="31" t="str">
        <f t="shared" si="20"/>
        <v/>
      </c>
      <c r="AF54" s="36"/>
      <c r="AG54" s="36"/>
    </row>
    <row r="55" spans="3:33" x14ac:dyDescent="0.25">
      <c r="C55" s="14">
        <v>51</v>
      </c>
      <c r="D55" s="27"/>
      <c r="E55" s="37"/>
      <c r="F55" s="37"/>
      <c r="G55" s="27"/>
      <c r="H55" s="27"/>
      <c r="I55" s="28"/>
      <c r="J55" s="27"/>
      <c r="K55" s="27"/>
      <c r="L55" s="27"/>
      <c r="M55" s="27"/>
      <c r="N55" s="27"/>
      <c r="O55" s="29"/>
      <c r="P55" s="27"/>
      <c r="Q55" s="28"/>
      <c r="R55" s="36"/>
      <c r="S55" s="48"/>
      <c r="T55" s="44" t="str">
        <f t="shared" si="16"/>
        <v/>
      </c>
      <c r="U55" s="32" t="str">
        <f t="shared" si="17"/>
        <v/>
      </c>
      <c r="V55" s="32" t="str">
        <f t="shared" si="7"/>
        <v/>
      </c>
      <c r="W55" s="54" t="str">
        <f t="shared" si="10"/>
        <v/>
      </c>
      <c r="X55" s="54" t="str">
        <f t="shared" si="11"/>
        <v/>
      </c>
      <c r="Y55" s="54" t="str">
        <f t="shared" si="12"/>
        <v/>
      </c>
      <c r="Z55" s="54" t="str">
        <f t="shared" si="13"/>
        <v/>
      </c>
      <c r="AA55" s="38" t="str">
        <f t="shared" si="18"/>
        <v/>
      </c>
      <c r="AB55" s="31" t="str">
        <f t="shared" si="14"/>
        <v/>
      </c>
      <c r="AC55" s="31" t="str">
        <f t="shared" si="15"/>
        <v/>
      </c>
      <c r="AD55" s="31" t="str">
        <f t="shared" si="19"/>
        <v/>
      </c>
      <c r="AE55" s="31" t="str">
        <f t="shared" si="20"/>
        <v/>
      </c>
      <c r="AF55" s="36"/>
      <c r="AG55" s="36"/>
    </row>
    <row r="56" spans="3:33" x14ac:dyDescent="0.25">
      <c r="C56" s="14">
        <v>52</v>
      </c>
      <c r="D56" s="27"/>
      <c r="E56" s="37"/>
      <c r="F56" s="37"/>
      <c r="G56" s="27"/>
      <c r="H56" s="27"/>
      <c r="I56" s="28"/>
      <c r="J56" s="27"/>
      <c r="K56" s="27"/>
      <c r="L56" s="27"/>
      <c r="M56" s="27"/>
      <c r="N56" s="27"/>
      <c r="O56" s="29"/>
      <c r="P56" s="27"/>
      <c r="Q56" s="28"/>
      <c r="R56" s="36"/>
      <c r="S56" s="48"/>
      <c r="T56" s="44" t="str">
        <f t="shared" si="16"/>
        <v/>
      </c>
      <c r="U56" s="32" t="str">
        <f t="shared" si="17"/>
        <v/>
      </c>
      <c r="V56" s="32" t="str">
        <f t="shared" si="7"/>
        <v/>
      </c>
      <c r="W56" s="54" t="str">
        <f t="shared" si="10"/>
        <v/>
      </c>
      <c r="X56" s="54" t="str">
        <f t="shared" si="11"/>
        <v/>
      </c>
      <c r="Y56" s="54" t="str">
        <f t="shared" si="12"/>
        <v/>
      </c>
      <c r="Z56" s="54" t="str">
        <f t="shared" si="13"/>
        <v/>
      </c>
      <c r="AA56" s="38" t="str">
        <f t="shared" si="18"/>
        <v/>
      </c>
      <c r="AB56" s="31" t="str">
        <f t="shared" si="14"/>
        <v/>
      </c>
      <c r="AC56" s="31" t="str">
        <f t="shared" si="15"/>
        <v/>
      </c>
      <c r="AD56" s="31" t="str">
        <f t="shared" si="19"/>
        <v/>
      </c>
      <c r="AE56" s="31" t="str">
        <f t="shared" si="20"/>
        <v/>
      </c>
      <c r="AF56" s="36"/>
      <c r="AG56" s="36"/>
    </row>
    <row r="57" spans="3:33" x14ac:dyDescent="0.25">
      <c r="C57" s="14">
        <v>53</v>
      </c>
      <c r="D57" s="27"/>
      <c r="E57" s="37"/>
      <c r="F57" s="37"/>
      <c r="G57" s="27"/>
      <c r="H57" s="27"/>
      <c r="I57" s="28"/>
      <c r="J57" s="27"/>
      <c r="K57" s="27"/>
      <c r="L57" s="27"/>
      <c r="M57" s="27"/>
      <c r="N57" s="27"/>
      <c r="O57" s="29"/>
      <c r="P57" s="27"/>
      <c r="Q57" s="28"/>
      <c r="R57" s="36"/>
      <c r="S57" s="48"/>
      <c r="T57" s="44" t="str">
        <f t="shared" si="16"/>
        <v/>
      </c>
      <c r="U57" s="32" t="str">
        <f t="shared" si="17"/>
        <v/>
      </c>
      <c r="V57" s="32" t="str">
        <f t="shared" si="7"/>
        <v/>
      </c>
      <c r="W57" s="54" t="str">
        <f t="shared" si="10"/>
        <v/>
      </c>
      <c r="X57" s="54" t="str">
        <f t="shared" si="11"/>
        <v/>
      </c>
      <c r="Y57" s="54" t="str">
        <f t="shared" si="12"/>
        <v/>
      </c>
      <c r="Z57" s="54" t="str">
        <f t="shared" si="13"/>
        <v/>
      </c>
      <c r="AA57" s="38" t="str">
        <f t="shared" si="18"/>
        <v/>
      </c>
      <c r="AB57" s="31" t="str">
        <f t="shared" si="14"/>
        <v/>
      </c>
      <c r="AC57" s="31" t="str">
        <f t="shared" si="15"/>
        <v/>
      </c>
      <c r="AD57" s="31" t="str">
        <f t="shared" si="19"/>
        <v/>
      </c>
      <c r="AE57" s="31" t="str">
        <f t="shared" si="20"/>
        <v/>
      </c>
      <c r="AF57" s="36"/>
      <c r="AG57" s="36"/>
    </row>
    <row r="58" spans="3:33" x14ac:dyDescent="0.25">
      <c r="C58" s="14">
        <v>54</v>
      </c>
      <c r="D58" s="27"/>
      <c r="E58" s="37"/>
      <c r="F58" s="37"/>
      <c r="G58" s="27"/>
      <c r="H58" s="27"/>
      <c r="I58" s="28"/>
      <c r="J58" s="27"/>
      <c r="K58" s="27"/>
      <c r="L58" s="27"/>
      <c r="M58" s="27"/>
      <c r="N58" s="27"/>
      <c r="O58" s="29"/>
      <c r="P58" s="27"/>
      <c r="Q58" s="28"/>
      <c r="R58" s="36"/>
      <c r="S58" s="48"/>
      <c r="T58" s="44" t="str">
        <f t="shared" si="16"/>
        <v/>
      </c>
      <c r="U58" s="32" t="str">
        <f t="shared" si="17"/>
        <v/>
      </c>
      <c r="V58" s="32" t="str">
        <f t="shared" si="7"/>
        <v/>
      </c>
      <c r="W58" s="54" t="str">
        <f t="shared" si="10"/>
        <v/>
      </c>
      <c r="X58" s="54" t="str">
        <f t="shared" si="11"/>
        <v/>
      </c>
      <c r="Y58" s="54" t="str">
        <f t="shared" si="12"/>
        <v/>
      </c>
      <c r="Z58" s="54" t="str">
        <f t="shared" si="13"/>
        <v/>
      </c>
      <c r="AA58" s="38" t="str">
        <f t="shared" si="18"/>
        <v/>
      </c>
      <c r="AB58" s="31" t="str">
        <f t="shared" si="14"/>
        <v/>
      </c>
      <c r="AC58" s="31" t="str">
        <f t="shared" si="15"/>
        <v/>
      </c>
      <c r="AD58" s="31" t="str">
        <f t="shared" si="19"/>
        <v/>
      </c>
      <c r="AE58" s="31" t="str">
        <f t="shared" si="20"/>
        <v/>
      </c>
      <c r="AF58" s="36"/>
      <c r="AG58" s="36"/>
    </row>
    <row r="59" spans="3:33" x14ac:dyDescent="0.25">
      <c r="C59" s="14">
        <v>55</v>
      </c>
      <c r="D59" s="27"/>
      <c r="E59" s="37"/>
      <c r="F59" s="37"/>
      <c r="G59" s="27"/>
      <c r="H59" s="27"/>
      <c r="I59" s="28"/>
      <c r="J59" s="27"/>
      <c r="K59" s="27"/>
      <c r="L59" s="27"/>
      <c r="M59" s="27"/>
      <c r="N59" s="27"/>
      <c r="O59" s="29"/>
      <c r="P59" s="27"/>
      <c r="Q59" s="28"/>
      <c r="R59" s="36"/>
      <c r="S59" s="48"/>
      <c r="T59" s="44" t="str">
        <f t="shared" si="16"/>
        <v/>
      </c>
      <c r="U59" s="32" t="str">
        <f t="shared" si="17"/>
        <v/>
      </c>
      <c r="V59" s="32" t="str">
        <f t="shared" si="7"/>
        <v/>
      </c>
      <c r="W59" s="54" t="str">
        <f t="shared" si="10"/>
        <v/>
      </c>
      <c r="X59" s="54" t="str">
        <f t="shared" si="11"/>
        <v/>
      </c>
      <c r="Y59" s="54" t="str">
        <f t="shared" si="12"/>
        <v/>
      </c>
      <c r="Z59" s="54" t="str">
        <f t="shared" si="13"/>
        <v/>
      </c>
      <c r="AA59" s="38" t="str">
        <f t="shared" si="18"/>
        <v/>
      </c>
      <c r="AB59" s="31" t="str">
        <f t="shared" si="14"/>
        <v/>
      </c>
      <c r="AC59" s="31" t="str">
        <f t="shared" si="15"/>
        <v/>
      </c>
      <c r="AD59" s="31" t="str">
        <f t="shared" si="19"/>
        <v/>
      </c>
      <c r="AE59" s="31" t="str">
        <f t="shared" si="20"/>
        <v/>
      </c>
      <c r="AF59" s="36"/>
      <c r="AG59" s="36"/>
    </row>
    <row r="60" spans="3:33" x14ac:dyDescent="0.25">
      <c r="C60" s="14">
        <v>56</v>
      </c>
      <c r="D60" s="27"/>
      <c r="E60" s="37"/>
      <c r="F60" s="37"/>
      <c r="G60" s="27"/>
      <c r="H60" s="27"/>
      <c r="I60" s="28"/>
      <c r="J60" s="27"/>
      <c r="K60" s="27"/>
      <c r="L60" s="27"/>
      <c r="M60" s="27"/>
      <c r="N60" s="27"/>
      <c r="O60" s="29"/>
      <c r="P60" s="27"/>
      <c r="Q60" s="28"/>
      <c r="R60" s="36"/>
      <c r="S60" s="48"/>
      <c r="T60" s="44" t="str">
        <f t="shared" si="16"/>
        <v/>
      </c>
      <c r="U60" s="32" t="str">
        <f t="shared" si="17"/>
        <v/>
      </c>
      <c r="V60" s="32" t="str">
        <f t="shared" si="7"/>
        <v/>
      </c>
      <c r="W60" s="54" t="str">
        <f t="shared" si="10"/>
        <v/>
      </c>
      <c r="X60" s="54" t="str">
        <f t="shared" si="11"/>
        <v/>
      </c>
      <c r="Y60" s="54" t="str">
        <f t="shared" si="12"/>
        <v/>
      </c>
      <c r="Z60" s="54" t="str">
        <f t="shared" si="13"/>
        <v/>
      </c>
      <c r="AA60" s="38" t="str">
        <f t="shared" si="18"/>
        <v/>
      </c>
      <c r="AB60" s="31" t="str">
        <f t="shared" si="14"/>
        <v/>
      </c>
      <c r="AC60" s="31" t="str">
        <f t="shared" si="15"/>
        <v/>
      </c>
      <c r="AD60" s="31" t="str">
        <f t="shared" si="19"/>
        <v/>
      </c>
      <c r="AE60" s="31" t="str">
        <f t="shared" si="20"/>
        <v/>
      </c>
      <c r="AF60" s="36"/>
      <c r="AG60" s="36"/>
    </row>
    <row r="61" spans="3:33" x14ac:dyDescent="0.25">
      <c r="C61" s="14">
        <v>57</v>
      </c>
      <c r="D61" s="27"/>
      <c r="E61" s="37"/>
      <c r="F61" s="37"/>
      <c r="G61" s="27"/>
      <c r="H61" s="27"/>
      <c r="I61" s="28"/>
      <c r="J61" s="27"/>
      <c r="K61" s="27"/>
      <c r="L61" s="27"/>
      <c r="M61" s="27"/>
      <c r="N61" s="27"/>
      <c r="O61" s="29"/>
      <c r="P61" s="27"/>
      <c r="Q61" s="28"/>
      <c r="R61" s="36"/>
      <c r="S61" s="48"/>
      <c r="T61" s="44" t="str">
        <f t="shared" si="16"/>
        <v/>
      </c>
      <c r="U61" s="32" t="str">
        <f t="shared" si="17"/>
        <v/>
      </c>
      <c r="V61" s="32" t="str">
        <f t="shared" si="7"/>
        <v/>
      </c>
      <c r="W61" s="54" t="str">
        <f t="shared" si="10"/>
        <v/>
      </c>
      <c r="X61" s="54" t="str">
        <f t="shared" si="11"/>
        <v/>
      </c>
      <c r="Y61" s="54" t="str">
        <f t="shared" si="12"/>
        <v/>
      </c>
      <c r="Z61" s="54" t="str">
        <f t="shared" si="13"/>
        <v/>
      </c>
      <c r="AA61" s="38" t="str">
        <f t="shared" si="18"/>
        <v/>
      </c>
      <c r="AB61" s="31" t="str">
        <f t="shared" si="14"/>
        <v/>
      </c>
      <c r="AC61" s="31" t="str">
        <f t="shared" si="15"/>
        <v/>
      </c>
      <c r="AD61" s="31" t="str">
        <f t="shared" si="19"/>
        <v/>
      </c>
      <c r="AE61" s="31" t="str">
        <f t="shared" si="20"/>
        <v/>
      </c>
      <c r="AF61" s="36"/>
      <c r="AG61" s="36"/>
    </row>
    <row r="62" spans="3:33" x14ac:dyDescent="0.25">
      <c r="C62" s="14">
        <v>58</v>
      </c>
      <c r="D62" s="27"/>
      <c r="E62" s="37"/>
      <c r="F62" s="37"/>
      <c r="G62" s="27"/>
      <c r="H62" s="27"/>
      <c r="I62" s="28"/>
      <c r="J62" s="27"/>
      <c r="K62" s="27"/>
      <c r="L62" s="27"/>
      <c r="M62" s="27"/>
      <c r="N62" s="27"/>
      <c r="O62" s="29"/>
      <c r="P62" s="27"/>
      <c r="Q62" s="28"/>
      <c r="R62" s="36"/>
      <c r="S62" s="48"/>
      <c r="T62" s="44" t="str">
        <f t="shared" si="16"/>
        <v/>
      </c>
      <c r="U62" s="32" t="str">
        <f t="shared" si="17"/>
        <v/>
      </c>
      <c r="V62" s="32" t="str">
        <f t="shared" si="7"/>
        <v/>
      </c>
      <c r="W62" s="54" t="str">
        <f t="shared" si="10"/>
        <v/>
      </c>
      <c r="X62" s="54" t="str">
        <f t="shared" si="11"/>
        <v/>
      </c>
      <c r="Y62" s="54" t="str">
        <f t="shared" si="12"/>
        <v/>
      </c>
      <c r="Z62" s="54" t="str">
        <f t="shared" si="13"/>
        <v/>
      </c>
      <c r="AA62" s="38" t="str">
        <f t="shared" si="18"/>
        <v/>
      </c>
      <c r="AB62" s="31" t="str">
        <f t="shared" si="14"/>
        <v/>
      </c>
      <c r="AC62" s="31" t="str">
        <f t="shared" si="15"/>
        <v/>
      </c>
      <c r="AD62" s="31" t="str">
        <f t="shared" si="19"/>
        <v/>
      </c>
      <c r="AE62" s="31" t="str">
        <f t="shared" si="20"/>
        <v/>
      </c>
      <c r="AF62" s="36"/>
      <c r="AG62" s="36"/>
    </row>
    <row r="63" spans="3:33" x14ac:dyDescent="0.25">
      <c r="C63" s="14">
        <v>59</v>
      </c>
      <c r="D63" s="27"/>
      <c r="E63" s="37"/>
      <c r="F63" s="37"/>
      <c r="G63" s="27"/>
      <c r="H63" s="27"/>
      <c r="I63" s="28"/>
      <c r="J63" s="27"/>
      <c r="K63" s="27"/>
      <c r="L63" s="27"/>
      <c r="M63" s="27"/>
      <c r="N63" s="27"/>
      <c r="O63" s="29"/>
      <c r="P63" s="27"/>
      <c r="Q63" s="28"/>
      <c r="R63" s="36"/>
      <c r="S63" s="48"/>
      <c r="T63" s="44" t="str">
        <f t="shared" si="16"/>
        <v/>
      </c>
      <c r="U63" s="32" t="str">
        <f t="shared" si="17"/>
        <v/>
      </c>
      <c r="V63" s="32" t="str">
        <f t="shared" si="7"/>
        <v/>
      </c>
      <c r="W63" s="54" t="str">
        <f t="shared" si="10"/>
        <v/>
      </c>
      <c r="X63" s="54" t="str">
        <f t="shared" si="11"/>
        <v/>
      </c>
      <c r="Y63" s="54" t="str">
        <f t="shared" si="12"/>
        <v/>
      </c>
      <c r="Z63" s="54" t="str">
        <f t="shared" si="13"/>
        <v/>
      </c>
      <c r="AA63" s="38" t="str">
        <f t="shared" si="18"/>
        <v/>
      </c>
      <c r="AB63" s="31" t="str">
        <f t="shared" si="14"/>
        <v/>
      </c>
      <c r="AC63" s="31" t="str">
        <f t="shared" si="15"/>
        <v/>
      </c>
      <c r="AD63" s="31" t="str">
        <f t="shared" si="19"/>
        <v/>
      </c>
      <c r="AE63" s="31" t="str">
        <f t="shared" si="20"/>
        <v/>
      </c>
      <c r="AF63" s="36"/>
      <c r="AG63" s="36"/>
    </row>
    <row r="64" spans="3:33" x14ac:dyDescent="0.25">
      <c r="C64" s="14">
        <v>60</v>
      </c>
      <c r="D64" s="27"/>
      <c r="E64" s="37"/>
      <c r="F64" s="37"/>
      <c r="G64" s="27"/>
      <c r="H64" s="27"/>
      <c r="I64" s="28"/>
      <c r="J64" s="27"/>
      <c r="K64" s="27"/>
      <c r="L64" s="27"/>
      <c r="M64" s="27"/>
      <c r="N64" s="27"/>
      <c r="O64" s="29"/>
      <c r="P64" s="27"/>
      <c r="Q64" s="28"/>
      <c r="R64" s="36"/>
      <c r="S64" s="48"/>
      <c r="T64" s="44" t="str">
        <f t="shared" si="16"/>
        <v/>
      </c>
      <c r="U64" s="32" t="str">
        <f t="shared" si="17"/>
        <v/>
      </c>
      <c r="V64" s="32" t="str">
        <f t="shared" si="7"/>
        <v/>
      </c>
      <c r="W64" s="54" t="str">
        <f t="shared" si="10"/>
        <v/>
      </c>
      <c r="X64" s="54" t="str">
        <f t="shared" si="11"/>
        <v/>
      </c>
      <c r="Y64" s="54" t="str">
        <f t="shared" si="12"/>
        <v/>
      </c>
      <c r="Z64" s="54" t="str">
        <f t="shared" si="13"/>
        <v/>
      </c>
      <c r="AA64" s="38" t="str">
        <f t="shared" si="18"/>
        <v/>
      </c>
      <c r="AB64" s="31" t="str">
        <f t="shared" si="14"/>
        <v/>
      </c>
      <c r="AC64" s="31" t="str">
        <f t="shared" si="15"/>
        <v/>
      </c>
      <c r="AD64" s="31" t="str">
        <f t="shared" si="19"/>
        <v/>
      </c>
      <c r="AE64" s="31" t="str">
        <f t="shared" si="20"/>
        <v/>
      </c>
      <c r="AF64" s="36"/>
      <c r="AG64" s="36"/>
    </row>
    <row r="65" spans="3:33" x14ac:dyDescent="0.25">
      <c r="C65" s="14">
        <v>61</v>
      </c>
      <c r="D65" s="27"/>
      <c r="E65" s="37"/>
      <c r="F65" s="37"/>
      <c r="G65" s="27"/>
      <c r="H65" s="27"/>
      <c r="I65" s="28"/>
      <c r="J65" s="27"/>
      <c r="K65" s="27"/>
      <c r="L65" s="27"/>
      <c r="M65" s="27"/>
      <c r="N65" s="27"/>
      <c r="O65" s="29"/>
      <c r="P65" s="27"/>
      <c r="Q65" s="28"/>
      <c r="R65" s="36"/>
      <c r="S65" s="48"/>
      <c r="T65" s="44" t="str">
        <f t="shared" si="16"/>
        <v/>
      </c>
      <c r="U65" s="32" t="str">
        <f t="shared" si="17"/>
        <v/>
      </c>
      <c r="V65" s="32" t="str">
        <f t="shared" si="7"/>
        <v/>
      </c>
      <c r="W65" s="54" t="str">
        <f t="shared" si="10"/>
        <v/>
      </c>
      <c r="X65" s="54" t="str">
        <f t="shared" si="11"/>
        <v/>
      </c>
      <c r="Y65" s="54" t="str">
        <f t="shared" si="12"/>
        <v/>
      </c>
      <c r="Z65" s="54" t="str">
        <f t="shared" si="13"/>
        <v/>
      </c>
      <c r="AA65" s="38" t="str">
        <f t="shared" si="18"/>
        <v/>
      </c>
      <c r="AB65" s="31" t="str">
        <f t="shared" si="14"/>
        <v/>
      </c>
      <c r="AC65" s="31" t="str">
        <f t="shared" si="15"/>
        <v/>
      </c>
      <c r="AD65" s="31" t="str">
        <f t="shared" si="19"/>
        <v/>
      </c>
      <c r="AE65" s="31" t="str">
        <f t="shared" si="20"/>
        <v/>
      </c>
      <c r="AF65" s="36"/>
      <c r="AG65" s="36"/>
    </row>
    <row r="66" spans="3:33" x14ac:dyDescent="0.25">
      <c r="C66" s="14">
        <v>62</v>
      </c>
      <c r="D66" s="27"/>
      <c r="E66" s="37"/>
      <c r="F66" s="37"/>
      <c r="G66" s="27"/>
      <c r="H66" s="27"/>
      <c r="I66" s="28"/>
      <c r="J66" s="27"/>
      <c r="K66" s="27"/>
      <c r="L66" s="27"/>
      <c r="M66" s="27"/>
      <c r="N66" s="27"/>
      <c r="O66" s="29"/>
      <c r="P66" s="27"/>
      <c r="Q66" s="28"/>
      <c r="R66" s="36"/>
      <c r="S66" s="48"/>
      <c r="T66" s="44" t="str">
        <f t="shared" si="16"/>
        <v/>
      </c>
      <c r="U66" s="32" t="str">
        <f t="shared" si="17"/>
        <v/>
      </c>
      <c r="V66" s="32" t="str">
        <f t="shared" si="7"/>
        <v/>
      </c>
      <c r="W66" s="54" t="str">
        <f t="shared" si="10"/>
        <v/>
      </c>
      <c r="X66" s="54" t="str">
        <f t="shared" si="11"/>
        <v/>
      </c>
      <c r="Y66" s="54" t="str">
        <f t="shared" si="12"/>
        <v/>
      </c>
      <c r="Z66" s="54" t="str">
        <f t="shared" si="13"/>
        <v/>
      </c>
      <c r="AA66" s="38" t="str">
        <f t="shared" si="18"/>
        <v/>
      </c>
      <c r="AB66" s="31" t="str">
        <f t="shared" si="14"/>
        <v/>
      </c>
      <c r="AC66" s="31" t="str">
        <f t="shared" si="15"/>
        <v/>
      </c>
      <c r="AD66" s="31" t="str">
        <f t="shared" si="19"/>
        <v/>
      </c>
      <c r="AE66" s="31" t="str">
        <f t="shared" si="20"/>
        <v/>
      </c>
      <c r="AF66" s="36"/>
      <c r="AG66" s="36"/>
    </row>
    <row r="67" spans="3:33" x14ac:dyDescent="0.25">
      <c r="C67" s="14">
        <v>63</v>
      </c>
      <c r="D67" s="27"/>
      <c r="E67" s="37"/>
      <c r="F67" s="37"/>
      <c r="G67" s="27"/>
      <c r="H67" s="27"/>
      <c r="I67" s="28"/>
      <c r="J67" s="27"/>
      <c r="K67" s="27"/>
      <c r="L67" s="27"/>
      <c r="M67" s="27"/>
      <c r="N67" s="27"/>
      <c r="O67" s="29"/>
      <c r="P67" s="27"/>
      <c r="Q67" s="28"/>
      <c r="R67" s="36"/>
      <c r="S67" s="48"/>
      <c r="T67" s="44" t="str">
        <f t="shared" si="16"/>
        <v/>
      </c>
      <c r="U67" s="32" t="str">
        <f t="shared" si="17"/>
        <v/>
      </c>
      <c r="V67" s="32" t="str">
        <f t="shared" si="7"/>
        <v/>
      </c>
      <c r="W67" s="54" t="str">
        <f t="shared" si="10"/>
        <v/>
      </c>
      <c r="X67" s="54" t="str">
        <f t="shared" si="11"/>
        <v/>
      </c>
      <c r="Y67" s="54" t="str">
        <f t="shared" si="12"/>
        <v/>
      </c>
      <c r="Z67" s="54" t="str">
        <f t="shared" si="13"/>
        <v/>
      </c>
      <c r="AA67" s="38" t="str">
        <f t="shared" si="18"/>
        <v/>
      </c>
      <c r="AB67" s="31" t="str">
        <f t="shared" si="14"/>
        <v/>
      </c>
      <c r="AC67" s="31" t="str">
        <f t="shared" si="15"/>
        <v/>
      </c>
      <c r="AD67" s="31" t="str">
        <f t="shared" si="19"/>
        <v/>
      </c>
      <c r="AE67" s="31" t="str">
        <f t="shared" si="20"/>
        <v/>
      </c>
      <c r="AF67" s="36"/>
      <c r="AG67" s="36"/>
    </row>
    <row r="68" spans="3:33" x14ac:dyDescent="0.25">
      <c r="C68" s="14">
        <v>64</v>
      </c>
      <c r="D68" s="27"/>
      <c r="E68" s="37"/>
      <c r="F68" s="37"/>
      <c r="G68" s="27"/>
      <c r="H68" s="27"/>
      <c r="I68" s="28"/>
      <c r="J68" s="27"/>
      <c r="K68" s="27"/>
      <c r="L68" s="27"/>
      <c r="M68" s="27"/>
      <c r="N68" s="27"/>
      <c r="O68" s="29"/>
      <c r="P68" s="27"/>
      <c r="Q68" s="28"/>
      <c r="R68" s="36"/>
      <c r="S68" s="48"/>
      <c r="T68" s="44" t="str">
        <f t="shared" si="16"/>
        <v/>
      </c>
      <c r="U68" s="32" t="str">
        <f t="shared" si="17"/>
        <v/>
      </c>
      <c r="V68" s="32" t="str">
        <f t="shared" si="7"/>
        <v/>
      </c>
      <c r="W68" s="54" t="str">
        <f t="shared" si="10"/>
        <v/>
      </c>
      <c r="X68" s="54" t="str">
        <f t="shared" si="11"/>
        <v/>
      </c>
      <c r="Y68" s="54" t="str">
        <f t="shared" si="12"/>
        <v/>
      </c>
      <c r="Z68" s="54" t="str">
        <f t="shared" si="13"/>
        <v/>
      </c>
      <c r="AA68" s="38" t="str">
        <f t="shared" si="18"/>
        <v/>
      </c>
      <c r="AB68" s="31" t="str">
        <f t="shared" si="14"/>
        <v/>
      </c>
      <c r="AC68" s="31" t="str">
        <f t="shared" si="15"/>
        <v/>
      </c>
      <c r="AD68" s="31" t="str">
        <f t="shared" si="19"/>
        <v/>
      </c>
      <c r="AE68" s="31" t="str">
        <f t="shared" si="20"/>
        <v/>
      </c>
      <c r="AF68" s="36"/>
      <c r="AG68" s="36"/>
    </row>
    <row r="69" spans="3:33" x14ac:dyDescent="0.25">
      <c r="C69" s="14">
        <v>65</v>
      </c>
      <c r="D69" s="27"/>
      <c r="E69" s="37"/>
      <c r="F69" s="37"/>
      <c r="G69" s="27"/>
      <c r="H69" s="27"/>
      <c r="I69" s="28"/>
      <c r="J69" s="27"/>
      <c r="K69" s="27"/>
      <c r="L69" s="27"/>
      <c r="M69" s="27"/>
      <c r="N69" s="27"/>
      <c r="O69" s="29"/>
      <c r="P69" s="27"/>
      <c r="Q69" s="28"/>
      <c r="R69" s="36"/>
      <c r="S69" s="48"/>
      <c r="T69" s="44" t="str">
        <f t="shared" si="16"/>
        <v/>
      </c>
      <c r="U69" s="32" t="str">
        <f t="shared" si="17"/>
        <v/>
      </c>
      <c r="V69" s="32" t="str">
        <f t="shared" si="7"/>
        <v/>
      </c>
      <c r="W69" s="54" t="str">
        <f t="shared" si="10"/>
        <v/>
      </c>
      <c r="X69" s="54" t="str">
        <f t="shared" si="11"/>
        <v/>
      </c>
      <c r="Y69" s="54" t="str">
        <f t="shared" si="12"/>
        <v/>
      </c>
      <c r="Z69" s="54" t="str">
        <f t="shared" si="13"/>
        <v/>
      </c>
      <c r="AA69" s="38" t="str">
        <f t="shared" ref="AA69:AA100" si="21">IF(G69="","",IF(OR($B$15="Kita",$B$15="Hort"),"Kindergarten, Hort","Schule"))</f>
        <v/>
      </c>
      <c r="AB69" s="31" t="str">
        <f t="shared" si="14"/>
        <v/>
      </c>
      <c r="AC69" s="31" t="str">
        <f t="shared" si="15"/>
        <v/>
      </c>
      <c r="AD69" s="31" t="str">
        <f t="shared" ref="AD69:AD100" si="22">IF(G69="","",IF(E69="Mitarbeiter/Personal",$B$16,""))</f>
        <v/>
      </c>
      <c r="AE69" s="31" t="str">
        <f t="shared" ref="AE69:AE100" si="23">IF(G69="","",IF(E69="Kind/Schüler*in",$B$16,""))</f>
        <v/>
      </c>
      <c r="AF69" s="36"/>
      <c r="AG69" s="36"/>
    </row>
    <row r="70" spans="3:33" x14ac:dyDescent="0.25">
      <c r="C70" s="14">
        <v>66</v>
      </c>
      <c r="D70" s="27"/>
      <c r="E70" s="37"/>
      <c r="F70" s="37"/>
      <c r="G70" s="27"/>
      <c r="H70" s="27"/>
      <c r="I70" s="28"/>
      <c r="J70" s="27"/>
      <c r="K70" s="27"/>
      <c r="L70" s="27"/>
      <c r="M70" s="27"/>
      <c r="N70" s="27"/>
      <c r="O70" s="29"/>
      <c r="P70" s="27"/>
      <c r="Q70" s="28"/>
      <c r="R70" s="36"/>
      <c r="S70" s="48"/>
      <c r="T70" s="44" t="str">
        <f t="shared" si="16"/>
        <v/>
      </c>
      <c r="U70" s="32" t="str">
        <f t="shared" si="17"/>
        <v/>
      </c>
      <c r="V70" s="32" t="str">
        <f t="shared" ref="V70:V133" si="24">IF(Q70="","",Q70+10)</f>
        <v/>
      </c>
      <c r="W70" s="54" t="str">
        <f t="shared" si="10"/>
        <v/>
      </c>
      <c r="X70" s="54" t="str">
        <f t="shared" si="11"/>
        <v/>
      </c>
      <c r="Y70" s="54" t="str">
        <f t="shared" si="12"/>
        <v/>
      </c>
      <c r="Z70" s="54" t="str">
        <f t="shared" si="13"/>
        <v/>
      </c>
      <c r="AA70" s="38" t="str">
        <f t="shared" si="21"/>
        <v/>
      </c>
      <c r="AB70" s="31" t="str">
        <f t="shared" si="14"/>
        <v/>
      </c>
      <c r="AC70" s="31" t="str">
        <f t="shared" si="15"/>
        <v/>
      </c>
      <c r="AD70" s="31" t="str">
        <f t="shared" si="22"/>
        <v/>
      </c>
      <c r="AE70" s="31" t="str">
        <f t="shared" si="23"/>
        <v/>
      </c>
      <c r="AF70" s="36"/>
      <c r="AG70" s="36"/>
    </row>
    <row r="71" spans="3:33" x14ac:dyDescent="0.25">
      <c r="C71" s="14">
        <v>67</v>
      </c>
      <c r="D71" s="27"/>
      <c r="E71" s="37"/>
      <c r="F71" s="37"/>
      <c r="G71" s="27"/>
      <c r="H71" s="27"/>
      <c r="I71" s="28"/>
      <c r="J71" s="27"/>
      <c r="K71" s="27"/>
      <c r="L71" s="27"/>
      <c r="M71" s="27"/>
      <c r="N71" s="27"/>
      <c r="O71" s="29"/>
      <c r="P71" s="27"/>
      <c r="Q71" s="28"/>
      <c r="R71" s="36"/>
      <c r="S71" s="48"/>
      <c r="T71" s="44" t="str">
        <f t="shared" si="16"/>
        <v/>
      </c>
      <c r="U71" s="32" t="str">
        <f t="shared" si="17"/>
        <v/>
      </c>
      <c r="V71" s="32" t="str">
        <f t="shared" si="24"/>
        <v/>
      </c>
      <c r="W71" s="54" t="str">
        <f t="shared" ref="W71:W134" si="25">IF(OR(G71="",$W$5=""),"",$W$5)</f>
        <v/>
      </c>
      <c r="X71" s="54" t="str">
        <f t="shared" ref="X71:X134" si="26">IF(OR(G71="",$X$5=""),"",$X$5)</f>
        <v/>
      </c>
      <c r="Y71" s="54" t="str">
        <f t="shared" ref="Y71:Y134" si="27">IF(OR(G71="",$Y$5=""),"",$Y$5)</f>
        <v/>
      </c>
      <c r="Z71" s="54" t="str">
        <f t="shared" ref="Z71:Z134" si="28">IF(OR(G71="",$Z$5=""),"",$Z$5)</f>
        <v/>
      </c>
      <c r="AA71" s="38" t="str">
        <f t="shared" si="21"/>
        <v/>
      </c>
      <c r="AB71" s="31" t="str">
        <f t="shared" si="14"/>
        <v/>
      </c>
      <c r="AC71" s="31" t="str">
        <f t="shared" si="15"/>
        <v/>
      </c>
      <c r="AD71" s="31" t="str">
        <f t="shared" si="22"/>
        <v/>
      </c>
      <c r="AE71" s="31" t="str">
        <f t="shared" si="23"/>
        <v/>
      </c>
      <c r="AF71" s="36"/>
      <c r="AG71" s="36"/>
    </row>
    <row r="72" spans="3:33" x14ac:dyDescent="0.25">
      <c r="C72" s="14">
        <v>68</v>
      </c>
      <c r="D72" s="27"/>
      <c r="E72" s="37"/>
      <c r="F72" s="37"/>
      <c r="G72" s="27"/>
      <c r="H72" s="27"/>
      <c r="I72" s="28"/>
      <c r="J72" s="27"/>
      <c r="K72" s="27"/>
      <c r="L72" s="27"/>
      <c r="M72" s="27"/>
      <c r="N72" s="27"/>
      <c r="O72" s="29"/>
      <c r="P72" s="27"/>
      <c r="Q72" s="28"/>
      <c r="R72" s="36"/>
      <c r="S72" s="48"/>
      <c r="T72" s="44" t="str">
        <f t="shared" si="16"/>
        <v/>
      </c>
      <c r="U72" s="32" t="str">
        <f t="shared" si="17"/>
        <v/>
      </c>
      <c r="V72" s="32" t="str">
        <f t="shared" si="24"/>
        <v/>
      </c>
      <c r="W72" s="54" t="str">
        <f t="shared" si="25"/>
        <v/>
      </c>
      <c r="X72" s="54" t="str">
        <f t="shared" si="26"/>
        <v/>
      </c>
      <c r="Y72" s="54" t="str">
        <f t="shared" si="27"/>
        <v/>
      </c>
      <c r="Z72" s="54" t="str">
        <f t="shared" si="28"/>
        <v/>
      </c>
      <c r="AA72" s="38" t="str">
        <f t="shared" si="21"/>
        <v/>
      </c>
      <c r="AB72" s="31" t="str">
        <f t="shared" si="14"/>
        <v/>
      </c>
      <c r="AC72" s="31" t="str">
        <f t="shared" si="15"/>
        <v/>
      </c>
      <c r="AD72" s="31" t="str">
        <f t="shared" si="22"/>
        <v/>
      </c>
      <c r="AE72" s="31" t="str">
        <f t="shared" si="23"/>
        <v/>
      </c>
      <c r="AF72" s="36"/>
      <c r="AG72" s="36"/>
    </row>
    <row r="73" spans="3:33" x14ac:dyDescent="0.25">
      <c r="C73" s="14">
        <v>69</v>
      </c>
      <c r="D73" s="27"/>
      <c r="E73" s="37"/>
      <c r="F73" s="37"/>
      <c r="G73" s="27"/>
      <c r="H73" s="27"/>
      <c r="I73" s="28"/>
      <c r="J73" s="27"/>
      <c r="K73" s="27"/>
      <c r="L73" s="27"/>
      <c r="M73" s="27"/>
      <c r="N73" s="27"/>
      <c r="O73" s="29"/>
      <c r="P73" s="27"/>
      <c r="Q73" s="28"/>
      <c r="R73" s="36"/>
      <c r="S73" s="48"/>
      <c r="T73" s="44" t="str">
        <f t="shared" si="16"/>
        <v/>
      </c>
      <c r="U73" s="32" t="str">
        <f t="shared" si="17"/>
        <v/>
      </c>
      <c r="V73" s="32" t="str">
        <f t="shared" si="24"/>
        <v/>
      </c>
      <c r="W73" s="54" t="str">
        <f t="shared" si="25"/>
        <v/>
      </c>
      <c r="X73" s="54" t="str">
        <f t="shared" si="26"/>
        <v/>
      </c>
      <c r="Y73" s="54" t="str">
        <f t="shared" si="27"/>
        <v/>
      </c>
      <c r="Z73" s="54" t="str">
        <f t="shared" si="28"/>
        <v/>
      </c>
      <c r="AA73" s="38" t="str">
        <f t="shared" si="21"/>
        <v/>
      </c>
      <c r="AB73" s="31" t="str">
        <f t="shared" si="14"/>
        <v/>
      </c>
      <c r="AC73" s="31" t="str">
        <f t="shared" si="15"/>
        <v/>
      </c>
      <c r="AD73" s="31" t="str">
        <f t="shared" si="22"/>
        <v/>
      </c>
      <c r="AE73" s="31" t="str">
        <f t="shared" si="23"/>
        <v/>
      </c>
      <c r="AF73" s="36"/>
      <c r="AG73" s="36"/>
    </row>
    <row r="74" spans="3:33" x14ac:dyDescent="0.25">
      <c r="C74" s="14">
        <v>70</v>
      </c>
      <c r="D74" s="27"/>
      <c r="E74" s="37"/>
      <c r="F74" s="37"/>
      <c r="G74" s="27"/>
      <c r="H74" s="27"/>
      <c r="I74" s="28"/>
      <c r="J74" s="27"/>
      <c r="K74" s="27"/>
      <c r="L74" s="27"/>
      <c r="M74" s="27"/>
      <c r="N74" s="27"/>
      <c r="O74" s="29"/>
      <c r="P74" s="27"/>
      <c r="Q74" s="28"/>
      <c r="R74" s="36"/>
      <c r="S74" s="48"/>
      <c r="T74" s="44" t="str">
        <f t="shared" ref="T74:T137" si="29">IF(OR(G74="",$T$5=""),"",$T$5)</f>
        <v/>
      </c>
      <c r="U74" s="32" t="str">
        <f t="shared" ref="U74:U137" si="30">IF(OR(G74="",$U$5=""),"",$U$5)</f>
        <v/>
      </c>
      <c r="V74" s="32" t="str">
        <f t="shared" si="24"/>
        <v/>
      </c>
      <c r="W74" s="54" t="str">
        <f t="shared" si="25"/>
        <v/>
      </c>
      <c r="X74" s="54" t="str">
        <f t="shared" si="26"/>
        <v/>
      </c>
      <c r="Y74" s="54" t="str">
        <f t="shared" si="27"/>
        <v/>
      </c>
      <c r="Z74" s="54" t="str">
        <f t="shared" si="28"/>
        <v/>
      </c>
      <c r="AA74" s="38" t="str">
        <f t="shared" si="21"/>
        <v/>
      </c>
      <c r="AB74" s="31" t="str">
        <f t="shared" ref="AB74:AB137" si="31">IF(G74="","","Kontaktkategorie I")</f>
        <v/>
      </c>
      <c r="AC74" s="31" t="str">
        <f t="shared" ref="AC74:AC137" si="32">IF(G74="","","direkter Kontakt")</f>
        <v/>
      </c>
      <c r="AD74" s="31" t="str">
        <f t="shared" si="22"/>
        <v/>
      </c>
      <c r="AE74" s="31" t="str">
        <f t="shared" si="23"/>
        <v/>
      </c>
      <c r="AF74" s="36"/>
      <c r="AG74" s="36"/>
    </row>
    <row r="75" spans="3:33" x14ac:dyDescent="0.25">
      <c r="C75" s="14">
        <v>71</v>
      </c>
      <c r="D75" s="27"/>
      <c r="E75" s="37"/>
      <c r="F75" s="37"/>
      <c r="G75" s="27"/>
      <c r="H75" s="27"/>
      <c r="I75" s="28"/>
      <c r="J75" s="27"/>
      <c r="K75" s="27"/>
      <c r="L75" s="27"/>
      <c r="M75" s="27"/>
      <c r="N75" s="27"/>
      <c r="O75" s="29"/>
      <c r="P75" s="27"/>
      <c r="Q75" s="28"/>
      <c r="R75" s="36"/>
      <c r="S75" s="48"/>
      <c r="T75" s="44" t="str">
        <f t="shared" si="29"/>
        <v/>
      </c>
      <c r="U75" s="32" t="str">
        <f t="shared" si="30"/>
        <v/>
      </c>
      <c r="V75" s="32" t="str">
        <f t="shared" si="24"/>
        <v/>
      </c>
      <c r="W75" s="54" t="str">
        <f t="shared" si="25"/>
        <v/>
      </c>
      <c r="X75" s="54" t="str">
        <f t="shared" si="26"/>
        <v/>
      </c>
      <c r="Y75" s="54" t="str">
        <f t="shared" si="27"/>
        <v/>
      </c>
      <c r="Z75" s="54" t="str">
        <f t="shared" si="28"/>
        <v/>
      </c>
      <c r="AA75" s="38" t="str">
        <f t="shared" si="21"/>
        <v/>
      </c>
      <c r="AB75" s="31" t="str">
        <f t="shared" si="31"/>
        <v/>
      </c>
      <c r="AC75" s="31" t="str">
        <f t="shared" si="32"/>
        <v/>
      </c>
      <c r="AD75" s="31" t="str">
        <f t="shared" si="22"/>
        <v/>
      </c>
      <c r="AE75" s="31" t="str">
        <f t="shared" si="23"/>
        <v/>
      </c>
      <c r="AF75" s="36"/>
      <c r="AG75" s="36"/>
    </row>
    <row r="76" spans="3:33" x14ac:dyDescent="0.25">
      <c r="C76" s="14">
        <v>72</v>
      </c>
      <c r="D76" s="27"/>
      <c r="E76" s="37"/>
      <c r="F76" s="37"/>
      <c r="G76" s="27"/>
      <c r="H76" s="27"/>
      <c r="I76" s="28"/>
      <c r="J76" s="27"/>
      <c r="K76" s="27"/>
      <c r="L76" s="27"/>
      <c r="M76" s="27"/>
      <c r="N76" s="27"/>
      <c r="O76" s="29"/>
      <c r="P76" s="27"/>
      <c r="Q76" s="28"/>
      <c r="R76" s="36"/>
      <c r="S76" s="48"/>
      <c r="T76" s="44" t="str">
        <f t="shared" si="29"/>
        <v/>
      </c>
      <c r="U76" s="32" t="str">
        <f t="shared" si="30"/>
        <v/>
      </c>
      <c r="V76" s="32" t="str">
        <f t="shared" si="24"/>
        <v/>
      </c>
      <c r="W76" s="54" t="str">
        <f t="shared" si="25"/>
        <v/>
      </c>
      <c r="X76" s="54" t="str">
        <f t="shared" si="26"/>
        <v/>
      </c>
      <c r="Y76" s="54" t="str">
        <f t="shared" si="27"/>
        <v/>
      </c>
      <c r="Z76" s="54" t="str">
        <f t="shared" si="28"/>
        <v/>
      </c>
      <c r="AA76" s="38" t="str">
        <f t="shared" si="21"/>
        <v/>
      </c>
      <c r="AB76" s="31" t="str">
        <f t="shared" si="31"/>
        <v/>
      </c>
      <c r="AC76" s="31" t="str">
        <f t="shared" si="32"/>
        <v/>
      </c>
      <c r="AD76" s="31" t="str">
        <f t="shared" si="22"/>
        <v/>
      </c>
      <c r="AE76" s="31" t="str">
        <f t="shared" si="23"/>
        <v/>
      </c>
      <c r="AF76" s="36"/>
      <c r="AG76" s="36"/>
    </row>
    <row r="77" spans="3:33" x14ac:dyDescent="0.25">
      <c r="C77" s="14">
        <v>73</v>
      </c>
      <c r="D77" s="27"/>
      <c r="E77" s="37"/>
      <c r="F77" s="37"/>
      <c r="G77" s="27"/>
      <c r="H77" s="27"/>
      <c r="I77" s="28"/>
      <c r="J77" s="27"/>
      <c r="K77" s="27"/>
      <c r="L77" s="27"/>
      <c r="M77" s="27"/>
      <c r="N77" s="27"/>
      <c r="O77" s="29"/>
      <c r="P77" s="27"/>
      <c r="Q77" s="28"/>
      <c r="R77" s="36"/>
      <c r="S77" s="48"/>
      <c r="T77" s="44" t="str">
        <f t="shared" si="29"/>
        <v/>
      </c>
      <c r="U77" s="32" t="str">
        <f t="shared" si="30"/>
        <v/>
      </c>
      <c r="V77" s="32" t="str">
        <f t="shared" si="24"/>
        <v/>
      </c>
      <c r="W77" s="54" t="str">
        <f t="shared" si="25"/>
        <v/>
      </c>
      <c r="X77" s="54" t="str">
        <f t="shared" si="26"/>
        <v/>
      </c>
      <c r="Y77" s="54" t="str">
        <f t="shared" si="27"/>
        <v/>
      </c>
      <c r="Z77" s="54" t="str">
        <f t="shared" si="28"/>
        <v/>
      </c>
      <c r="AA77" s="38" t="str">
        <f t="shared" si="21"/>
        <v/>
      </c>
      <c r="AB77" s="31" t="str">
        <f t="shared" si="31"/>
        <v/>
      </c>
      <c r="AC77" s="31" t="str">
        <f t="shared" si="32"/>
        <v/>
      </c>
      <c r="AD77" s="31" t="str">
        <f t="shared" si="22"/>
        <v/>
      </c>
      <c r="AE77" s="31" t="str">
        <f t="shared" si="23"/>
        <v/>
      </c>
      <c r="AF77" s="36"/>
      <c r="AG77" s="36"/>
    </row>
    <row r="78" spans="3:33" x14ac:dyDescent="0.25">
      <c r="C78" s="14">
        <v>74</v>
      </c>
      <c r="D78" s="27"/>
      <c r="E78" s="37"/>
      <c r="F78" s="37"/>
      <c r="G78" s="27"/>
      <c r="H78" s="27"/>
      <c r="I78" s="28"/>
      <c r="J78" s="27"/>
      <c r="K78" s="27"/>
      <c r="L78" s="27"/>
      <c r="M78" s="27"/>
      <c r="N78" s="27"/>
      <c r="O78" s="29"/>
      <c r="P78" s="27"/>
      <c r="Q78" s="28"/>
      <c r="R78" s="36"/>
      <c r="S78" s="48"/>
      <c r="T78" s="44" t="str">
        <f t="shared" si="29"/>
        <v/>
      </c>
      <c r="U78" s="32" t="str">
        <f t="shared" si="30"/>
        <v/>
      </c>
      <c r="V78" s="32" t="str">
        <f t="shared" si="24"/>
        <v/>
      </c>
      <c r="W78" s="54" t="str">
        <f t="shared" si="25"/>
        <v/>
      </c>
      <c r="X78" s="54" t="str">
        <f t="shared" si="26"/>
        <v/>
      </c>
      <c r="Y78" s="54" t="str">
        <f t="shared" si="27"/>
        <v/>
      </c>
      <c r="Z78" s="54" t="str">
        <f t="shared" si="28"/>
        <v/>
      </c>
      <c r="AA78" s="38" t="str">
        <f t="shared" si="21"/>
        <v/>
      </c>
      <c r="AB78" s="31" t="str">
        <f t="shared" si="31"/>
        <v/>
      </c>
      <c r="AC78" s="31" t="str">
        <f t="shared" si="32"/>
        <v/>
      </c>
      <c r="AD78" s="31" t="str">
        <f t="shared" si="22"/>
        <v/>
      </c>
      <c r="AE78" s="31" t="str">
        <f t="shared" si="23"/>
        <v/>
      </c>
      <c r="AF78" s="36"/>
      <c r="AG78" s="36"/>
    </row>
    <row r="79" spans="3:33" x14ac:dyDescent="0.25">
      <c r="C79" s="14">
        <v>75</v>
      </c>
      <c r="D79" s="27"/>
      <c r="E79" s="37"/>
      <c r="F79" s="37"/>
      <c r="G79" s="27"/>
      <c r="H79" s="27"/>
      <c r="I79" s="28"/>
      <c r="J79" s="27"/>
      <c r="K79" s="27"/>
      <c r="L79" s="27"/>
      <c r="M79" s="27"/>
      <c r="N79" s="27"/>
      <c r="O79" s="29"/>
      <c r="P79" s="27"/>
      <c r="Q79" s="28"/>
      <c r="R79" s="36"/>
      <c r="S79" s="48"/>
      <c r="T79" s="44" t="str">
        <f t="shared" si="29"/>
        <v/>
      </c>
      <c r="U79" s="32" t="str">
        <f t="shared" si="30"/>
        <v/>
      </c>
      <c r="V79" s="32" t="str">
        <f t="shared" si="24"/>
        <v/>
      </c>
      <c r="W79" s="54" t="str">
        <f t="shared" si="25"/>
        <v/>
      </c>
      <c r="X79" s="54" t="str">
        <f t="shared" si="26"/>
        <v/>
      </c>
      <c r="Y79" s="54" t="str">
        <f t="shared" si="27"/>
        <v/>
      </c>
      <c r="Z79" s="54" t="str">
        <f t="shared" si="28"/>
        <v/>
      </c>
      <c r="AA79" s="38" t="str">
        <f t="shared" si="21"/>
        <v/>
      </c>
      <c r="AB79" s="31" t="str">
        <f t="shared" si="31"/>
        <v/>
      </c>
      <c r="AC79" s="31" t="str">
        <f t="shared" si="32"/>
        <v/>
      </c>
      <c r="AD79" s="31" t="str">
        <f t="shared" si="22"/>
        <v/>
      </c>
      <c r="AE79" s="31" t="str">
        <f t="shared" si="23"/>
        <v/>
      </c>
      <c r="AF79" s="36"/>
      <c r="AG79" s="36"/>
    </row>
    <row r="80" spans="3:33" x14ac:dyDescent="0.25">
      <c r="C80" s="14">
        <v>76</v>
      </c>
      <c r="D80" s="27"/>
      <c r="E80" s="37"/>
      <c r="F80" s="37"/>
      <c r="G80" s="27"/>
      <c r="H80" s="27"/>
      <c r="I80" s="28"/>
      <c r="J80" s="27"/>
      <c r="K80" s="27"/>
      <c r="L80" s="27"/>
      <c r="M80" s="27"/>
      <c r="N80" s="27"/>
      <c r="O80" s="29"/>
      <c r="P80" s="27"/>
      <c r="Q80" s="28"/>
      <c r="R80" s="36"/>
      <c r="S80" s="48"/>
      <c r="T80" s="44" t="str">
        <f t="shared" si="29"/>
        <v/>
      </c>
      <c r="U80" s="32" t="str">
        <f t="shared" si="30"/>
        <v/>
      </c>
      <c r="V80" s="32" t="str">
        <f t="shared" si="24"/>
        <v/>
      </c>
      <c r="W80" s="54" t="str">
        <f t="shared" si="25"/>
        <v/>
      </c>
      <c r="X80" s="54" t="str">
        <f t="shared" si="26"/>
        <v/>
      </c>
      <c r="Y80" s="54" t="str">
        <f t="shared" si="27"/>
        <v/>
      </c>
      <c r="Z80" s="54" t="str">
        <f t="shared" si="28"/>
        <v/>
      </c>
      <c r="AA80" s="38" t="str">
        <f t="shared" si="21"/>
        <v/>
      </c>
      <c r="AB80" s="31" t="str">
        <f t="shared" si="31"/>
        <v/>
      </c>
      <c r="AC80" s="31" t="str">
        <f t="shared" si="32"/>
        <v/>
      </c>
      <c r="AD80" s="31" t="str">
        <f t="shared" si="22"/>
        <v/>
      </c>
      <c r="AE80" s="31" t="str">
        <f t="shared" si="23"/>
        <v/>
      </c>
      <c r="AF80" s="36"/>
      <c r="AG80" s="36"/>
    </row>
    <row r="81" spans="3:33" x14ac:dyDescent="0.25">
      <c r="C81" s="14">
        <v>77</v>
      </c>
      <c r="D81" s="27"/>
      <c r="E81" s="37"/>
      <c r="F81" s="37"/>
      <c r="G81" s="27"/>
      <c r="H81" s="27"/>
      <c r="I81" s="28"/>
      <c r="J81" s="27"/>
      <c r="K81" s="27"/>
      <c r="L81" s="27"/>
      <c r="M81" s="27"/>
      <c r="N81" s="27"/>
      <c r="O81" s="29"/>
      <c r="P81" s="27"/>
      <c r="Q81" s="28"/>
      <c r="R81" s="36"/>
      <c r="S81" s="48"/>
      <c r="T81" s="44" t="str">
        <f t="shared" si="29"/>
        <v/>
      </c>
      <c r="U81" s="32" t="str">
        <f t="shared" si="30"/>
        <v/>
      </c>
      <c r="V81" s="32" t="str">
        <f t="shared" si="24"/>
        <v/>
      </c>
      <c r="W81" s="54" t="str">
        <f t="shared" si="25"/>
        <v/>
      </c>
      <c r="X81" s="54" t="str">
        <f t="shared" si="26"/>
        <v/>
      </c>
      <c r="Y81" s="54" t="str">
        <f t="shared" si="27"/>
        <v/>
      </c>
      <c r="Z81" s="54" t="str">
        <f t="shared" si="28"/>
        <v/>
      </c>
      <c r="AA81" s="38" t="str">
        <f t="shared" si="21"/>
        <v/>
      </c>
      <c r="AB81" s="31" t="str">
        <f t="shared" si="31"/>
        <v/>
      </c>
      <c r="AC81" s="31" t="str">
        <f t="shared" si="32"/>
        <v/>
      </c>
      <c r="AD81" s="31" t="str">
        <f t="shared" si="22"/>
        <v/>
      </c>
      <c r="AE81" s="31" t="str">
        <f t="shared" si="23"/>
        <v/>
      </c>
      <c r="AF81" s="36"/>
      <c r="AG81" s="36"/>
    </row>
    <row r="82" spans="3:33" x14ac:dyDescent="0.25">
      <c r="C82" s="14">
        <v>78</v>
      </c>
      <c r="D82" s="27"/>
      <c r="E82" s="37"/>
      <c r="F82" s="37"/>
      <c r="G82" s="27"/>
      <c r="H82" s="27"/>
      <c r="I82" s="28"/>
      <c r="J82" s="27"/>
      <c r="K82" s="27"/>
      <c r="L82" s="27"/>
      <c r="M82" s="27"/>
      <c r="N82" s="27"/>
      <c r="O82" s="29"/>
      <c r="P82" s="27"/>
      <c r="Q82" s="28"/>
      <c r="R82" s="36"/>
      <c r="S82" s="48"/>
      <c r="T82" s="44" t="str">
        <f t="shared" si="29"/>
        <v/>
      </c>
      <c r="U82" s="32" t="str">
        <f t="shared" si="30"/>
        <v/>
      </c>
      <c r="V82" s="32" t="str">
        <f t="shared" si="24"/>
        <v/>
      </c>
      <c r="W82" s="54" t="str">
        <f t="shared" si="25"/>
        <v/>
      </c>
      <c r="X82" s="54" t="str">
        <f t="shared" si="26"/>
        <v/>
      </c>
      <c r="Y82" s="54" t="str">
        <f t="shared" si="27"/>
        <v/>
      </c>
      <c r="Z82" s="54" t="str">
        <f t="shared" si="28"/>
        <v/>
      </c>
      <c r="AA82" s="38" t="str">
        <f t="shared" si="21"/>
        <v/>
      </c>
      <c r="AB82" s="31" t="str">
        <f t="shared" si="31"/>
        <v/>
      </c>
      <c r="AC82" s="31" t="str">
        <f t="shared" si="32"/>
        <v/>
      </c>
      <c r="AD82" s="31" t="str">
        <f t="shared" si="22"/>
        <v/>
      </c>
      <c r="AE82" s="31" t="str">
        <f t="shared" si="23"/>
        <v/>
      </c>
      <c r="AF82" s="36"/>
      <c r="AG82" s="36"/>
    </row>
    <row r="83" spans="3:33" x14ac:dyDescent="0.25">
      <c r="C83" s="14">
        <v>79</v>
      </c>
      <c r="D83" s="27"/>
      <c r="E83" s="37"/>
      <c r="F83" s="37"/>
      <c r="G83" s="27"/>
      <c r="H83" s="27"/>
      <c r="I83" s="28"/>
      <c r="J83" s="27"/>
      <c r="K83" s="27"/>
      <c r="L83" s="27"/>
      <c r="M83" s="27"/>
      <c r="N83" s="27"/>
      <c r="O83" s="29"/>
      <c r="P83" s="27"/>
      <c r="Q83" s="28"/>
      <c r="R83" s="36"/>
      <c r="S83" s="48"/>
      <c r="T83" s="44" t="str">
        <f t="shared" si="29"/>
        <v/>
      </c>
      <c r="U83" s="32" t="str">
        <f t="shared" si="30"/>
        <v/>
      </c>
      <c r="V83" s="32" t="str">
        <f t="shared" si="24"/>
        <v/>
      </c>
      <c r="W83" s="54" t="str">
        <f t="shared" si="25"/>
        <v/>
      </c>
      <c r="X83" s="54" t="str">
        <f t="shared" si="26"/>
        <v/>
      </c>
      <c r="Y83" s="54" t="str">
        <f t="shared" si="27"/>
        <v/>
      </c>
      <c r="Z83" s="54" t="str">
        <f t="shared" si="28"/>
        <v/>
      </c>
      <c r="AA83" s="38" t="str">
        <f t="shared" si="21"/>
        <v/>
      </c>
      <c r="AB83" s="31" t="str">
        <f t="shared" si="31"/>
        <v/>
      </c>
      <c r="AC83" s="31" t="str">
        <f t="shared" si="32"/>
        <v/>
      </c>
      <c r="AD83" s="31" t="str">
        <f t="shared" si="22"/>
        <v/>
      </c>
      <c r="AE83" s="31" t="str">
        <f t="shared" si="23"/>
        <v/>
      </c>
      <c r="AF83" s="36"/>
      <c r="AG83" s="36"/>
    </row>
    <row r="84" spans="3:33" x14ac:dyDescent="0.25">
      <c r="C84" s="14">
        <v>80</v>
      </c>
      <c r="D84" s="27"/>
      <c r="E84" s="37"/>
      <c r="F84" s="37"/>
      <c r="G84" s="27"/>
      <c r="H84" s="27"/>
      <c r="I84" s="28"/>
      <c r="J84" s="27"/>
      <c r="K84" s="27"/>
      <c r="L84" s="27"/>
      <c r="M84" s="27"/>
      <c r="N84" s="27"/>
      <c r="O84" s="29"/>
      <c r="P84" s="27"/>
      <c r="Q84" s="28"/>
      <c r="R84" s="36"/>
      <c r="S84" s="48"/>
      <c r="T84" s="44" t="str">
        <f t="shared" si="29"/>
        <v/>
      </c>
      <c r="U84" s="32" t="str">
        <f t="shared" si="30"/>
        <v/>
      </c>
      <c r="V84" s="32" t="str">
        <f t="shared" si="24"/>
        <v/>
      </c>
      <c r="W84" s="54" t="str">
        <f t="shared" si="25"/>
        <v/>
      </c>
      <c r="X84" s="54" t="str">
        <f t="shared" si="26"/>
        <v/>
      </c>
      <c r="Y84" s="54" t="str">
        <f t="shared" si="27"/>
        <v/>
      </c>
      <c r="Z84" s="54" t="str">
        <f t="shared" si="28"/>
        <v/>
      </c>
      <c r="AA84" s="38" t="str">
        <f t="shared" si="21"/>
        <v/>
      </c>
      <c r="AB84" s="31" t="str">
        <f t="shared" si="31"/>
        <v/>
      </c>
      <c r="AC84" s="31" t="str">
        <f t="shared" si="32"/>
        <v/>
      </c>
      <c r="AD84" s="31" t="str">
        <f t="shared" si="22"/>
        <v/>
      </c>
      <c r="AE84" s="31" t="str">
        <f t="shared" si="23"/>
        <v/>
      </c>
      <c r="AF84" s="36"/>
      <c r="AG84" s="36"/>
    </row>
    <row r="85" spans="3:33" x14ac:dyDescent="0.25">
      <c r="C85" s="14">
        <v>81</v>
      </c>
      <c r="D85" s="27"/>
      <c r="E85" s="37"/>
      <c r="F85" s="37"/>
      <c r="G85" s="27"/>
      <c r="H85" s="27"/>
      <c r="I85" s="28"/>
      <c r="J85" s="27"/>
      <c r="K85" s="27"/>
      <c r="L85" s="27"/>
      <c r="M85" s="27"/>
      <c r="N85" s="27"/>
      <c r="O85" s="29"/>
      <c r="P85" s="27"/>
      <c r="Q85" s="28"/>
      <c r="R85" s="36"/>
      <c r="S85" s="48"/>
      <c r="T85" s="44" t="str">
        <f t="shared" si="29"/>
        <v/>
      </c>
      <c r="U85" s="32" t="str">
        <f t="shared" si="30"/>
        <v/>
      </c>
      <c r="V85" s="32" t="str">
        <f t="shared" si="24"/>
        <v/>
      </c>
      <c r="W85" s="54" t="str">
        <f t="shared" si="25"/>
        <v/>
      </c>
      <c r="X85" s="54" t="str">
        <f t="shared" si="26"/>
        <v/>
      </c>
      <c r="Y85" s="54" t="str">
        <f t="shared" si="27"/>
        <v/>
      </c>
      <c r="Z85" s="54" t="str">
        <f t="shared" si="28"/>
        <v/>
      </c>
      <c r="AA85" s="38" t="str">
        <f t="shared" si="21"/>
        <v/>
      </c>
      <c r="AB85" s="31" t="str">
        <f t="shared" si="31"/>
        <v/>
      </c>
      <c r="AC85" s="31" t="str">
        <f t="shared" si="32"/>
        <v/>
      </c>
      <c r="AD85" s="31" t="str">
        <f t="shared" si="22"/>
        <v/>
      </c>
      <c r="AE85" s="31" t="str">
        <f t="shared" si="23"/>
        <v/>
      </c>
      <c r="AF85" s="36"/>
      <c r="AG85" s="36"/>
    </row>
    <row r="86" spans="3:33" x14ac:dyDescent="0.25">
      <c r="C86" s="14">
        <v>82</v>
      </c>
      <c r="D86" s="27"/>
      <c r="E86" s="37"/>
      <c r="F86" s="37"/>
      <c r="G86" s="27"/>
      <c r="H86" s="27"/>
      <c r="I86" s="28"/>
      <c r="J86" s="27"/>
      <c r="K86" s="27"/>
      <c r="L86" s="27"/>
      <c r="M86" s="27"/>
      <c r="N86" s="27"/>
      <c r="O86" s="29"/>
      <c r="P86" s="27"/>
      <c r="Q86" s="28"/>
      <c r="R86" s="36"/>
      <c r="S86" s="48"/>
      <c r="T86" s="44" t="str">
        <f t="shared" si="29"/>
        <v/>
      </c>
      <c r="U86" s="32" t="str">
        <f t="shared" si="30"/>
        <v/>
      </c>
      <c r="V86" s="32" t="str">
        <f t="shared" si="24"/>
        <v/>
      </c>
      <c r="W86" s="54" t="str">
        <f t="shared" si="25"/>
        <v/>
      </c>
      <c r="X86" s="54" t="str">
        <f t="shared" si="26"/>
        <v/>
      </c>
      <c r="Y86" s="54" t="str">
        <f t="shared" si="27"/>
        <v/>
      </c>
      <c r="Z86" s="54" t="str">
        <f t="shared" si="28"/>
        <v/>
      </c>
      <c r="AA86" s="38" t="str">
        <f t="shared" si="21"/>
        <v/>
      </c>
      <c r="AB86" s="31" t="str">
        <f t="shared" si="31"/>
        <v/>
      </c>
      <c r="AC86" s="31" t="str">
        <f t="shared" si="32"/>
        <v/>
      </c>
      <c r="AD86" s="31" t="str">
        <f t="shared" si="22"/>
        <v/>
      </c>
      <c r="AE86" s="31" t="str">
        <f t="shared" si="23"/>
        <v/>
      </c>
      <c r="AF86" s="36"/>
      <c r="AG86" s="36"/>
    </row>
    <row r="87" spans="3:33" x14ac:dyDescent="0.25">
      <c r="C87" s="14">
        <v>83</v>
      </c>
      <c r="D87" s="27"/>
      <c r="E87" s="37"/>
      <c r="F87" s="37"/>
      <c r="G87" s="27"/>
      <c r="H87" s="27"/>
      <c r="I87" s="28"/>
      <c r="J87" s="27"/>
      <c r="K87" s="27"/>
      <c r="L87" s="27"/>
      <c r="M87" s="27"/>
      <c r="N87" s="27"/>
      <c r="O87" s="29"/>
      <c r="P87" s="27"/>
      <c r="Q87" s="28"/>
      <c r="R87" s="36"/>
      <c r="S87" s="48"/>
      <c r="T87" s="44" t="str">
        <f t="shared" si="29"/>
        <v/>
      </c>
      <c r="U87" s="32" t="str">
        <f t="shared" si="30"/>
        <v/>
      </c>
      <c r="V87" s="32" t="str">
        <f t="shared" si="24"/>
        <v/>
      </c>
      <c r="W87" s="54" t="str">
        <f t="shared" si="25"/>
        <v/>
      </c>
      <c r="X87" s="54" t="str">
        <f t="shared" si="26"/>
        <v/>
      </c>
      <c r="Y87" s="54" t="str">
        <f t="shared" si="27"/>
        <v/>
      </c>
      <c r="Z87" s="54" t="str">
        <f t="shared" si="28"/>
        <v/>
      </c>
      <c r="AA87" s="38" t="str">
        <f t="shared" si="21"/>
        <v/>
      </c>
      <c r="AB87" s="31" t="str">
        <f t="shared" si="31"/>
        <v/>
      </c>
      <c r="AC87" s="31" t="str">
        <f t="shared" si="32"/>
        <v/>
      </c>
      <c r="AD87" s="31" t="str">
        <f t="shared" si="22"/>
        <v/>
      </c>
      <c r="AE87" s="31" t="str">
        <f t="shared" si="23"/>
        <v/>
      </c>
      <c r="AF87" s="36"/>
      <c r="AG87" s="36"/>
    </row>
    <row r="88" spans="3:33" x14ac:dyDescent="0.25">
      <c r="C88" s="14">
        <v>84</v>
      </c>
      <c r="D88" s="27"/>
      <c r="E88" s="37"/>
      <c r="F88" s="37"/>
      <c r="G88" s="27"/>
      <c r="H88" s="27"/>
      <c r="I88" s="28"/>
      <c r="J88" s="27"/>
      <c r="K88" s="27"/>
      <c r="L88" s="27"/>
      <c r="M88" s="27"/>
      <c r="N88" s="27"/>
      <c r="O88" s="29"/>
      <c r="P88" s="27"/>
      <c r="Q88" s="28"/>
      <c r="R88" s="36"/>
      <c r="S88" s="48"/>
      <c r="T88" s="44" t="str">
        <f t="shared" si="29"/>
        <v/>
      </c>
      <c r="U88" s="32" t="str">
        <f t="shared" si="30"/>
        <v/>
      </c>
      <c r="V88" s="32" t="str">
        <f t="shared" si="24"/>
        <v/>
      </c>
      <c r="W88" s="54" t="str">
        <f t="shared" si="25"/>
        <v/>
      </c>
      <c r="X88" s="54" t="str">
        <f t="shared" si="26"/>
        <v/>
      </c>
      <c r="Y88" s="54" t="str">
        <f t="shared" si="27"/>
        <v/>
      </c>
      <c r="Z88" s="54" t="str">
        <f t="shared" si="28"/>
        <v/>
      </c>
      <c r="AA88" s="38" t="str">
        <f t="shared" si="21"/>
        <v/>
      </c>
      <c r="AB88" s="31" t="str">
        <f t="shared" si="31"/>
        <v/>
      </c>
      <c r="AC88" s="31" t="str">
        <f t="shared" si="32"/>
        <v/>
      </c>
      <c r="AD88" s="31" t="str">
        <f t="shared" si="22"/>
        <v/>
      </c>
      <c r="AE88" s="31" t="str">
        <f t="shared" si="23"/>
        <v/>
      </c>
      <c r="AF88" s="36"/>
      <c r="AG88" s="36"/>
    </row>
    <row r="89" spans="3:33" x14ac:dyDescent="0.25">
      <c r="C89" s="14">
        <v>85</v>
      </c>
      <c r="D89" s="27"/>
      <c r="E89" s="37"/>
      <c r="F89" s="37"/>
      <c r="G89" s="27"/>
      <c r="H89" s="27"/>
      <c r="I89" s="28"/>
      <c r="J89" s="27"/>
      <c r="K89" s="27"/>
      <c r="L89" s="27"/>
      <c r="M89" s="27"/>
      <c r="N89" s="27"/>
      <c r="O89" s="29"/>
      <c r="P89" s="27"/>
      <c r="Q89" s="28"/>
      <c r="R89" s="36"/>
      <c r="S89" s="48"/>
      <c r="T89" s="44" t="str">
        <f t="shared" si="29"/>
        <v/>
      </c>
      <c r="U89" s="32" t="str">
        <f t="shared" si="30"/>
        <v/>
      </c>
      <c r="V89" s="32" t="str">
        <f t="shared" si="24"/>
        <v/>
      </c>
      <c r="W89" s="54" t="str">
        <f t="shared" si="25"/>
        <v/>
      </c>
      <c r="X89" s="54" t="str">
        <f t="shared" si="26"/>
        <v/>
      </c>
      <c r="Y89" s="54" t="str">
        <f t="shared" si="27"/>
        <v/>
      </c>
      <c r="Z89" s="54" t="str">
        <f t="shared" si="28"/>
        <v/>
      </c>
      <c r="AA89" s="38" t="str">
        <f t="shared" si="21"/>
        <v/>
      </c>
      <c r="AB89" s="31" t="str">
        <f t="shared" si="31"/>
        <v/>
      </c>
      <c r="AC89" s="31" t="str">
        <f t="shared" si="32"/>
        <v/>
      </c>
      <c r="AD89" s="31" t="str">
        <f t="shared" si="22"/>
        <v/>
      </c>
      <c r="AE89" s="31" t="str">
        <f t="shared" si="23"/>
        <v/>
      </c>
      <c r="AF89" s="36"/>
      <c r="AG89" s="36"/>
    </row>
    <row r="90" spans="3:33" x14ac:dyDescent="0.25">
      <c r="C90" s="14">
        <v>86</v>
      </c>
      <c r="D90" s="27"/>
      <c r="E90" s="37"/>
      <c r="F90" s="37"/>
      <c r="G90" s="27"/>
      <c r="H90" s="27"/>
      <c r="I90" s="28"/>
      <c r="J90" s="27"/>
      <c r="K90" s="27"/>
      <c r="L90" s="27"/>
      <c r="M90" s="27"/>
      <c r="N90" s="27"/>
      <c r="O90" s="29"/>
      <c r="P90" s="27"/>
      <c r="Q90" s="28"/>
      <c r="R90" s="36"/>
      <c r="S90" s="48"/>
      <c r="T90" s="44" t="str">
        <f t="shared" si="29"/>
        <v/>
      </c>
      <c r="U90" s="32" t="str">
        <f t="shared" si="30"/>
        <v/>
      </c>
      <c r="V90" s="32" t="str">
        <f t="shared" si="24"/>
        <v/>
      </c>
      <c r="W90" s="54" t="str">
        <f t="shared" si="25"/>
        <v/>
      </c>
      <c r="X90" s="54" t="str">
        <f t="shared" si="26"/>
        <v/>
      </c>
      <c r="Y90" s="54" t="str">
        <f t="shared" si="27"/>
        <v/>
      </c>
      <c r="Z90" s="54" t="str">
        <f t="shared" si="28"/>
        <v/>
      </c>
      <c r="AA90" s="38" t="str">
        <f t="shared" si="21"/>
        <v/>
      </c>
      <c r="AB90" s="31" t="str">
        <f t="shared" si="31"/>
        <v/>
      </c>
      <c r="AC90" s="31" t="str">
        <f t="shared" si="32"/>
        <v/>
      </c>
      <c r="AD90" s="31" t="str">
        <f t="shared" si="22"/>
        <v/>
      </c>
      <c r="AE90" s="31" t="str">
        <f t="shared" si="23"/>
        <v/>
      </c>
      <c r="AF90" s="36"/>
      <c r="AG90" s="36"/>
    </row>
    <row r="91" spans="3:33" x14ac:dyDescent="0.25">
      <c r="C91" s="14">
        <v>87</v>
      </c>
      <c r="D91" s="27"/>
      <c r="E91" s="37"/>
      <c r="F91" s="37"/>
      <c r="G91" s="27"/>
      <c r="H91" s="27"/>
      <c r="I91" s="28"/>
      <c r="J91" s="27"/>
      <c r="K91" s="27"/>
      <c r="L91" s="27"/>
      <c r="M91" s="27"/>
      <c r="N91" s="27"/>
      <c r="O91" s="29"/>
      <c r="P91" s="27"/>
      <c r="Q91" s="28"/>
      <c r="R91" s="36"/>
      <c r="S91" s="48"/>
      <c r="T91" s="44" t="str">
        <f t="shared" si="29"/>
        <v/>
      </c>
      <c r="U91" s="32" t="str">
        <f t="shared" si="30"/>
        <v/>
      </c>
      <c r="V91" s="32" t="str">
        <f t="shared" si="24"/>
        <v/>
      </c>
      <c r="W91" s="54" t="str">
        <f t="shared" si="25"/>
        <v/>
      </c>
      <c r="X91" s="54" t="str">
        <f t="shared" si="26"/>
        <v/>
      </c>
      <c r="Y91" s="54" t="str">
        <f t="shared" si="27"/>
        <v/>
      </c>
      <c r="Z91" s="54" t="str">
        <f t="shared" si="28"/>
        <v/>
      </c>
      <c r="AA91" s="38" t="str">
        <f t="shared" si="21"/>
        <v/>
      </c>
      <c r="AB91" s="31" t="str">
        <f t="shared" si="31"/>
        <v/>
      </c>
      <c r="AC91" s="31" t="str">
        <f t="shared" si="32"/>
        <v/>
      </c>
      <c r="AD91" s="31" t="str">
        <f t="shared" si="22"/>
        <v/>
      </c>
      <c r="AE91" s="31" t="str">
        <f t="shared" si="23"/>
        <v/>
      </c>
      <c r="AF91" s="36"/>
      <c r="AG91" s="36"/>
    </row>
    <row r="92" spans="3:33" x14ac:dyDescent="0.25">
      <c r="C92" s="14">
        <v>88</v>
      </c>
      <c r="D92" s="27"/>
      <c r="E92" s="37"/>
      <c r="F92" s="37"/>
      <c r="G92" s="27"/>
      <c r="H92" s="27"/>
      <c r="I92" s="28"/>
      <c r="J92" s="27"/>
      <c r="K92" s="27"/>
      <c r="L92" s="27"/>
      <c r="M92" s="27"/>
      <c r="N92" s="27"/>
      <c r="O92" s="29"/>
      <c r="P92" s="27"/>
      <c r="Q92" s="28"/>
      <c r="R92" s="36"/>
      <c r="S92" s="48"/>
      <c r="T92" s="44" t="str">
        <f t="shared" si="29"/>
        <v/>
      </c>
      <c r="U92" s="32" t="str">
        <f t="shared" si="30"/>
        <v/>
      </c>
      <c r="V92" s="32" t="str">
        <f t="shared" si="24"/>
        <v/>
      </c>
      <c r="W92" s="54" t="str">
        <f t="shared" si="25"/>
        <v/>
      </c>
      <c r="X92" s="54" t="str">
        <f t="shared" si="26"/>
        <v/>
      </c>
      <c r="Y92" s="54" t="str">
        <f t="shared" si="27"/>
        <v/>
      </c>
      <c r="Z92" s="54" t="str">
        <f t="shared" si="28"/>
        <v/>
      </c>
      <c r="AA92" s="38" t="str">
        <f t="shared" si="21"/>
        <v/>
      </c>
      <c r="AB92" s="31" t="str">
        <f t="shared" si="31"/>
        <v/>
      </c>
      <c r="AC92" s="31" t="str">
        <f t="shared" si="32"/>
        <v/>
      </c>
      <c r="AD92" s="31" t="str">
        <f t="shared" si="22"/>
        <v/>
      </c>
      <c r="AE92" s="31" t="str">
        <f t="shared" si="23"/>
        <v/>
      </c>
      <c r="AF92" s="36"/>
      <c r="AG92" s="36"/>
    </row>
    <row r="93" spans="3:33" x14ac:dyDescent="0.25">
      <c r="C93" s="14">
        <v>89</v>
      </c>
      <c r="D93" s="27"/>
      <c r="E93" s="37"/>
      <c r="F93" s="37"/>
      <c r="G93" s="27"/>
      <c r="H93" s="27"/>
      <c r="I93" s="28"/>
      <c r="J93" s="27"/>
      <c r="K93" s="27"/>
      <c r="L93" s="27"/>
      <c r="M93" s="27"/>
      <c r="N93" s="27"/>
      <c r="O93" s="29"/>
      <c r="P93" s="27"/>
      <c r="Q93" s="28"/>
      <c r="R93" s="36"/>
      <c r="S93" s="48"/>
      <c r="T93" s="44" t="str">
        <f t="shared" si="29"/>
        <v/>
      </c>
      <c r="U93" s="32" t="str">
        <f t="shared" si="30"/>
        <v/>
      </c>
      <c r="V93" s="32" t="str">
        <f t="shared" si="24"/>
        <v/>
      </c>
      <c r="W93" s="54" t="str">
        <f t="shared" si="25"/>
        <v/>
      </c>
      <c r="X93" s="54" t="str">
        <f t="shared" si="26"/>
        <v/>
      </c>
      <c r="Y93" s="54" t="str">
        <f t="shared" si="27"/>
        <v/>
      </c>
      <c r="Z93" s="54" t="str">
        <f t="shared" si="28"/>
        <v/>
      </c>
      <c r="AA93" s="38" t="str">
        <f t="shared" si="21"/>
        <v/>
      </c>
      <c r="AB93" s="31" t="str">
        <f t="shared" si="31"/>
        <v/>
      </c>
      <c r="AC93" s="31" t="str">
        <f t="shared" si="32"/>
        <v/>
      </c>
      <c r="AD93" s="31" t="str">
        <f t="shared" si="22"/>
        <v/>
      </c>
      <c r="AE93" s="31" t="str">
        <f t="shared" si="23"/>
        <v/>
      </c>
      <c r="AF93" s="36"/>
      <c r="AG93" s="36"/>
    </row>
    <row r="94" spans="3:33" x14ac:dyDescent="0.25">
      <c r="C94" s="14">
        <v>90</v>
      </c>
      <c r="D94" s="27"/>
      <c r="E94" s="37"/>
      <c r="F94" s="37"/>
      <c r="G94" s="27"/>
      <c r="H94" s="27"/>
      <c r="I94" s="28"/>
      <c r="J94" s="27"/>
      <c r="K94" s="27"/>
      <c r="L94" s="27"/>
      <c r="M94" s="27"/>
      <c r="N94" s="27"/>
      <c r="O94" s="29"/>
      <c r="P94" s="27"/>
      <c r="Q94" s="28"/>
      <c r="R94" s="36"/>
      <c r="S94" s="48"/>
      <c r="T94" s="44" t="str">
        <f t="shared" si="29"/>
        <v/>
      </c>
      <c r="U94" s="32" t="str">
        <f t="shared" si="30"/>
        <v/>
      </c>
      <c r="V94" s="32" t="str">
        <f t="shared" si="24"/>
        <v/>
      </c>
      <c r="W94" s="54" t="str">
        <f t="shared" si="25"/>
        <v/>
      </c>
      <c r="X94" s="54" t="str">
        <f t="shared" si="26"/>
        <v/>
      </c>
      <c r="Y94" s="54" t="str">
        <f t="shared" si="27"/>
        <v/>
      </c>
      <c r="Z94" s="54" t="str">
        <f t="shared" si="28"/>
        <v/>
      </c>
      <c r="AA94" s="38" t="str">
        <f t="shared" si="21"/>
        <v/>
      </c>
      <c r="AB94" s="31" t="str">
        <f t="shared" si="31"/>
        <v/>
      </c>
      <c r="AC94" s="31" t="str">
        <f t="shared" si="32"/>
        <v/>
      </c>
      <c r="AD94" s="31" t="str">
        <f t="shared" si="22"/>
        <v/>
      </c>
      <c r="AE94" s="31" t="str">
        <f t="shared" si="23"/>
        <v/>
      </c>
      <c r="AF94" s="36"/>
      <c r="AG94" s="36"/>
    </row>
    <row r="95" spans="3:33" x14ac:dyDescent="0.25">
      <c r="C95" s="14">
        <v>91</v>
      </c>
      <c r="D95" s="27"/>
      <c r="E95" s="37"/>
      <c r="F95" s="37"/>
      <c r="G95" s="27"/>
      <c r="H95" s="27"/>
      <c r="I95" s="28"/>
      <c r="J95" s="27"/>
      <c r="K95" s="27"/>
      <c r="L95" s="27"/>
      <c r="M95" s="27"/>
      <c r="N95" s="27"/>
      <c r="O95" s="29"/>
      <c r="P95" s="27"/>
      <c r="Q95" s="28"/>
      <c r="R95" s="36"/>
      <c r="S95" s="48"/>
      <c r="T95" s="44" t="str">
        <f t="shared" si="29"/>
        <v/>
      </c>
      <c r="U95" s="32" t="str">
        <f t="shared" si="30"/>
        <v/>
      </c>
      <c r="V95" s="32" t="str">
        <f t="shared" si="24"/>
        <v/>
      </c>
      <c r="W95" s="54" t="str">
        <f t="shared" si="25"/>
        <v/>
      </c>
      <c r="X95" s="54" t="str">
        <f t="shared" si="26"/>
        <v/>
      </c>
      <c r="Y95" s="54" t="str">
        <f t="shared" si="27"/>
        <v/>
      </c>
      <c r="Z95" s="54" t="str">
        <f t="shared" si="28"/>
        <v/>
      </c>
      <c r="AA95" s="38" t="str">
        <f t="shared" si="21"/>
        <v/>
      </c>
      <c r="AB95" s="31" t="str">
        <f t="shared" si="31"/>
        <v/>
      </c>
      <c r="AC95" s="31" t="str">
        <f t="shared" si="32"/>
        <v/>
      </c>
      <c r="AD95" s="31" t="str">
        <f t="shared" si="22"/>
        <v/>
      </c>
      <c r="AE95" s="31" t="str">
        <f t="shared" si="23"/>
        <v/>
      </c>
      <c r="AF95" s="36"/>
      <c r="AG95" s="36"/>
    </row>
    <row r="96" spans="3:33" x14ac:dyDescent="0.25">
      <c r="C96" s="14">
        <v>92</v>
      </c>
      <c r="D96" s="27"/>
      <c r="E96" s="37"/>
      <c r="F96" s="37"/>
      <c r="G96" s="27"/>
      <c r="H96" s="27"/>
      <c r="I96" s="28"/>
      <c r="J96" s="27"/>
      <c r="K96" s="27"/>
      <c r="L96" s="27"/>
      <c r="M96" s="27"/>
      <c r="N96" s="27"/>
      <c r="O96" s="29"/>
      <c r="P96" s="27"/>
      <c r="Q96" s="28"/>
      <c r="R96" s="36"/>
      <c r="S96" s="48"/>
      <c r="T96" s="44" t="str">
        <f t="shared" si="29"/>
        <v/>
      </c>
      <c r="U96" s="32" t="str">
        <f t="shared" si="30"/>
        <v/>
      </c>
      <c r="V96" s="32" t="str">
        <f t="shared" si="24"/>
        <v/>
      </c>
      <c r="W96" s="54" t="str">
        <f t="shared" si="25"/>
        <v/>
      </c>
      <c r="X96" s="54" t="str">
        <f t="shared" si="26"/>
        <v/>
      </c>
      <c r="Y96" s="54" t="str">
        <f t="shared" si="27"/>
        <v/>
      </c>
      <c r="Z96" s="54" t="str">
        <f t="shared" si="28"/>
        <v/>
      </c>
      <c r="AA96" s="38" t="str">
        <f t="shared" si="21"/>
        <v/>
      </c>
      <c r="AB96" s="31" t="str">
        <f t="shared" si="31"/>
        <v/>
      </c>
      <c r="AC96" s="31" t="str">
        <f t="shared" si="32"/>
        <v/>
      </c>
      <c r="AD96" s="31" t="str">
        <f t="shared" si="22"/>
        <v/>
      </c>
      <c r="AE96" s="31" t="str">
        <f t="shared" si="23"/>
        <v/>
      </c>
      <c r="AF96" s="36"/>
      <c r="AG96" s="36"/>
    </row>
    <row r="97" spans="3:33" x14ac:dyDescent="0.25">
      <c r="C97" s="14">
        <v>93</v>
      </c>
      <c r="D97" s="27"/>
      <c r="E97" s="37"/>
      <c r="F97" s="37"/>
      <c r="G97" s="27"/>
      <c r="H97" s="27"/>
      <c r="I97" s="28"/>
      <c r="J97" s="27"/>
      <c r="K97" s="27"/>
      <c r="L97" s="27"/>
      <c r="M97" s="27"/>
      <c r="N97" s="27"/>
      <c r="O97" s="29"/>
      <c r="P97" s="27"/>
      <c r="Q97" s="28"/>
      <c r="R97" s="36"/>
      <c r="S97" s="48"/>
      <c r="T97" s="44" t="str">
        <f t="shared" si="29"/>
        <v/>
      </c>
      <c r="U97" s="32" t="str">
        <f t="shared" si="30"/>
        <v/>
      </c>
      <c r="V97" s="32" t="str">
        <f t="shared" si="24"/>
        <v/>
      </c>
      <c r="W97" s="54" t="str">
        <f t="shared" si="25"/>
        <v/>
      </c>
      <c r="X97" s="54" t="str">
        <f t="shared" si="26"/>
        <v/>
      </c>
      <c r="Y97" s="54" t="str">
        <f t="shared" si="27"/>
        <v/>
      </c>
      <c r="Z97" s="54" t="str">
        <f t="shared" si="28"/>
        <v/>
      </c>
      <c r="AA97" s="38" t="str">
        <f t="shared" si="21"/>
        <v/>
      </c>
      <c r="AB97" s="31" t="str">
        <f t="shared" si="31"/>
        <v/>
      </c>
      <c r="AC97" s="31" t="str">
        <f t="shared" si="32"/>
        <v/>
      </c>
      <c r="AD97" s="31" t="str">
        <f t="shared" si="22"/>
        <v/>
      </c>
      <c r="AE97" s="31" t="str">
        <f t="shared" si="23"/>
        <v/>
      </c>
      <c r="AF97" s="36"/>
      <c r="AG97" s="36"/>
    </row>
    <row r="98" spans="3:33" x14ac:dyDescent="0.25">
      <c r="C98" s="14">
        <v>94</v>
      </c>
      <c r="D98" s="27"/>
      <c r="E98" s="37"/>
      <c r="F98" s="37"/>
      <c r="G98" s="27"/>
      <c r="H98" s="27"/>
      <c r="I98" s="28"/>
      <c r="J98" s="27"/>
      <c r="K98" s="27"/>
      <c r="L98" s="27"/>
      <c r="M98" s="27"/>
      <c r="N98" s="27"/>
      <c r="O98" s="29"/>
      <c r="P98" s="27"/>
      <c r="Q98" s="28"/>
      <c r="R98" s="36"/>
      <c r="S98" s="48"/>
      <c r="T98" s="44" t="str">
        <f t="shared" si="29"/>
        <v/>
      </c>
      <c r="U98" s="32" t="str">
        <f t="shared" si="30"/>
        <v/>
      </c>
      <c r="V98" s="32" t="str">
        <f t="shared" si="24"/>
        <v/>
      </c>
      <c r="W98" s="54" t="str">
        <f t="shared" si="25"/>
        <v/>
      </c>
      <c r="X98" s="54" t="str">
        <f t="shared" si="26"/>
        <v/>
      </c>
      <c r="Y98" s="54" t="str">
        <f t="shared" si="27"/>
        <v/>
      </c>
      <c r="Z98" s="54" t="str">
        <f t="shared" si="28"/>
        <v/>
      </c>
      <c r="AA98" s="38" t="str">
        <f t="shared" si="21"/>
        <v/>
      </c>
      <c r="AB98" s="31" t="str">
        <f t="shared" si="31"/>
        <v/>
      </c>
      <c r="AC98" s="31" t="str">
        <f t="shared" si="32"/>
        <v/>
      </c>
      <c r="AD98" s="31" t="str">
        <f t="shared" si="22"/>
        <v/>
      </c>
      <c r="AE98" s="31" t="str">
        <f t="shared" si="23"/>
        <v/>
      </c>
      <c r="AF98" s="36"/>
      <c r="AG98" s="36"/>
    </row>
    <row r="99" spans="3:33" x14ac:dyDescent="0.25">
      <c r="C99" s="14">
        <v>95</v>
      </c>
      <c r="D99" s="27"/>
      <c r="E99" s="37"/>
      <c r="F99" s="37"/>
      <c r="G99" s="27"/>
      <c r="H99" s="27"/>
      <c r="I99" s="28"/>
      <c r="J99" s="27"/>
      <c r="K99" s="27"/>
      <c r="L99" s="27"/>
      <c r="M99" s="27"/>
      <c r="N99" s="27"/>
      <c r="O99" s="29"/>
      <c r="P99" s="27"/>
      <c r="Q99" s="28"/>
      <c r="R99" s="36"/>
      <c r="S99" s="48"/>
      <c r="T99" s="44" t="str">
        <f t="shared" si="29"/>
        <v/>
      </c>
      <c r="U99" s="32" t="str">
        <f t="shared" si="30"/>
        <v/>
      </c>
      <c r="V99" s="32" t="str">
        <f t="shared" si="24"/>
        <v/>
      </c>
      <c r="W99" s="54" t="str">
        <f t="shared" si="25"/>
        <v/>
      </c>
      <c r="X99" s="54" t="str">
        <f t="shared" si="26"/>
        <v/>
      </c>
      <c r="Y99" s="54" t="str">
        <f t="shared" si="27"/>
        <v/>
      </c>
      <c r="Z99" s="54" t="str">
        <f t="shared" si="28"/>
        <v/>
      </c>
      <c r="AA99" s="38" t="str">
        <f t="shared" si="21"/>
        <v/>
      </c>
      <c r="AB99" s="31" t="str">
        <f t="shared" si="31"/>
        <v/>
      </c>
      <c r="AC99" s="31" t="str">
        <f t="shared" si="32"/>
        <v/>
      </c>
      <c r="AD99" s="31" t="str">
        <f t="shared" si="22"/>
        <v/>
      </c>
      <c r="AE99" s="31" t="str">
        <f t="shared" si="23"/>
        <v/>
      </c>
      <c r="AF99" s="36"/>
      <c r="AG99" s="36"/>
    </row>
    <row r="100" spans="3:33" x14ac:dyDescent="0.25">
      <c r="C100" s="14">
        <v>96</v>
      </c>
      <c r="D100" s="27"/>
      <c r="E100" s="37"/>
      <c r="F100" s="37"/>
      <c r="G100" s="27"/>
      <c r="H100" s="27"/>
      <c r="I100" s="28"/>
      <c r="J100" s="27"/>
      <c r="K100" s="27"/>
      <c r="L100" s="27"/>
      <c r="M100" s="27"/>
      <c r="N100" s="27"/>
      <c r="O100" s="29"/>
      <c r="P100" s="27"/>
      <c r="Q100" s="28"/>
      <c r="R100" s="36"/>
      <c r="S100" s="48"/>
      <c r="T100" s="44" t="str">
        <f t="shared" si="29"/>
        <v/>
      </c>
      <c r="U100" s="32" t="str">
        <f t="shared" si="30"/>
        <v/>
      </c>
      <c r="V100" s="32" t="str">
        <f t="shared" si="24"/>
        <v/>
      </c>
      <c r="W100" s="54" t="str">
        <f t="shared" si="25"/>
        <v/>
      </c>
      <c r="X100" s="54" t="str">
        <f t="shared" si="26"/>
        <v/>
      </c>
      <c r="Y100" s="54" t="str">
        <f t="shared" si="27"/>
        <v/>
      </c>
      <c r="Z100" s="54" t="str">
        <f t="shared" si="28"/>
        <v/>
      </c>
      <c r="AA100" s="38" t="str">
        <f t="shared" si="21"/>
        <v/>
      </c>
      <c r="AB100" s="31" t="str">
        <f t="shared" si="31"/>
        <v/>
      </c>
      <c r="AC100" s="31" t="str">
        <f t="shared" si="32"/>
        <v/>
      </c>
      <c r="AD100" s="31" t="str">
        <f t="shared" si="22"/>
        <v/>
      </c>
      <c r="AE100" s="31" t="str">
        <f t="shared" si="23"/>
        <v/>
      </c>
      <c r="AF100" s="36"/>
      <c r="AG100" s="36"/>
    </row>
    <row r="101" spans="3:33" x14ac:dyDescent="0.25">
      <c r="C101" s="14">
        <v>97</v>
      </c>
      <c r="D101" s="27"/>
      <c r="E101" s="37"/>
      <c r="F101" s="37"/>
      <c r="G101" s="27"/>
      <c r="H101" s="27"/>
      <c r="I101" s="28"/>
      <c r="J101" s="27"/>
      <c r="K101" s="27"/>
      <c r="L101" s="27"/>
      <c r="M101" s="27"/>
      <c r="N101" s="27"/>
      <c r="O101" s="29"/>
      <c r="P101" s="27"/>
      <c r="Q101" s="28"/>
      <c r="R101" s="36"/>
      <c r="S101" s="48"/>
      <c r="T101" s="44" t="str">
        <f t="shared" si="29"/>
        <v/>
      </c>
      <c r="U101" s="32" t="str">
        <f t="shared" si="30"/>
        <v/>
      </c>
      <c r="V101" s="32" t="str">
        <f t="shared" si="24"/>
        <v/>
      </c>
      <c r="W101" s="54" t="str">
        <f t="shared" si="25"/>
        <v/>
      </c>
      <c r="X101" s="54" t="str">
        <f t="shared" si="26"/>
        <v/>
      </c>
      <c r="Y101" s="54" t="str">
        <f t="shared" si="27"/>
        <v/>
      </c>
      <c r="Z101" s="54" t="str">
        <f t="shared" si="28"/>
        <v/>
      </c>
      <c r="AA101" s="38" t="str">
        <f t="shared" ref="AA101:AA132" si="33">IF(G101="","",IF(OR($B$15="Kita",$B$15="Hort"),"Kindergarten, Hort","Schule"))</f>
        <v/>
      </c>
      <c r="AB101" s="31" t="str">
        <f t="shared" si="31"/>
        <v/>
      </c>
      <c r="AC101" s="31" t="str">
        <f t="shared" si="32"/>
        <v/>
      </c>
      <c r="AD101" s="31" t="str">
        <f t="shared" ref="AD101:AD132" si="34">IF(G101="","",IF(E101="Mitarbeiter/Personal",$B$16,""))</f>
        <v/>
      </c>
      <c r="AE101" s="31" t="str">
        <f t="shared" ref="AE101:AE132" si="35">IF(G101="","",IF(E101="Kind/Schüler*in",$B$16,""))</f>
        <v/>
      </c>
      <c r="AF101" s="36"/>
      <c r="AG101" s="36"/>
    </row>
    <row r="102" spans="3:33" x14ac:dyDescent="0.25">
      <c r="C102" s="14">
        <v>98</v>
      </c>
      <c r="D102" s="27"/>
      <c r="E102" s="37"/>
      <c r="F102" s="37"/>
      <c r="G102" s="27"/>
      <c r="H102" s="27"/>
      <c r="I102" s="28"/>
      <c r="J102" s="27"/>
      <c r="K102" s="27"/>
      <c r="L102" s="27"/>
      <c r="M102" s="27"/>
      <c r="N102" s="27"/>
      <c r="O102" s="29"/>
      <c r="P102" s="27"/>
      <c r="Q102" s="28"/>
      <c r="R102" s="36"/>
      <c r="S102" s="48"/>
      <c r="T102" s="44" t="str">
        <f t="shared" si="29"/>
        <v/>
      </c>
      <c r="U102" s="32" t="str">
        <f t="shared" si="30"/>
        <v/>
      </c>
      <c r="V102" s="32" t="str">
        <f t="shared" si="24"/>
        <v/>
      </c>
      <c r="W102" s="54" t="str">
        <f t="shared" si="25"/>
        <v/>
      </c>
      <c r="X102" s="54" t="str">
        <f t="shared" si="26"/>
        <v/>
      </c>
      <c r="Y102" s="54" t="str">
        <f t="shared" si="27"/>
        <v/>
      </c>
      <c r="Z102" s="54" t="str">
        <f t="shared" si="28"/>
        <v/>
      </c>
      <c r="AA102" s="38" t="str">
        <f t="shared" si="33"/>
        <v/>
      </c>
      <c r="AB102" s="31" t="str">
        <f t="shared" si="31"/>
        <v/>
      </c>
      <c r="AC102" s="31" t="str">
        <f t="shared" si="32"/>
        <v/>
      </c>
      <c r="AD102" s="31" t="str">
        <f t="shared" si="34"/>
        <v/>
      </c>
      <c r="AE102" s="31" t="str">
        <f t="shared" si="35"/>
        <v/>
      </c>
      <c r="AF102" s="36"/>
      <c r="AG102" s="36"/>
    </row>
    <row r="103" spans="3:33" x14ac:dyDescent="0.25">
      <c r="C103" s="14">
        <v>99</v>
      </c>
      <c r="D103" s="27"/>
      <c r="E103" s="37"/>
      <c r="F103" s="37"/>
      <c r="G103" s="27"/>
      <c r="H103" s="27"/>
      <c r="I103" s="28"/>
      <c r="J103" s="27"/>
      <c r="K103" s="27"/>
      <c r="L103" s="27"/>
      <c r="M103" s="27"/>
      <c r="N103" s="27"/>
      <c r="O103" s="29"/>
      <c r="P103" s="27"/>
      <c r="Q103" s="28"/>
      <c r="R103" s="36"/>
      <c r="S103" s="48"/>
      <c r="T103" s="44" t="str">
        <f t="shared" si="29"/>
        <v/>
      </c>
      <c r="U103" s="32" t="str">
        <f t="shared" si="30"/>
        <v/>
      </c>
      <c r="V103" s="32" t="str">
        <f t="shared" si="24"/>
        <v/>
      </c>
      <c r="W103" s="54" t="str">
        <f t="shared" si="25"/>
        <v/>
      </c>
      <c r="X103" s="54" t="str">
        <f t="shared" si="26"/>
        <v/>
      </c>
      <c r="Y103" s="54" t="str">
        <f t="shared" si="27"/>
        <v/>
      </c>
      <c r="Z103" s="54" t="str">
        <f t="shared" si="28"/>
        <v/>
      </c>
      <c r="AA103" s="38" t="str">
        <f t="shared" si="33"/>
        <v/>
      </c>
      <c r="AB103" s="31" t="str">
        <f t="shared" si="31"/>
        <v/>
      </c>
      <c r="AC103" s="31" t="str">
        <f t="shared" si="32"/>
        <v/>
      </c>
      <c r="AD103" s="31" t="str">
        <f t="shared" si="34"/>
        <v/>
      </c>
      <c r="AE103" s="31" t="str">
        <f t="shared" si="35"/>
        <v/>
      </c>
      <c r="AF103" s="36"/>
      <c r="AG103" s="36"/>
    </row>
    <row r="104" spans="3:33" x14ac:dyDescent="0.25">
      <c r="C104" s="14">
        <v>100</v>
      </c>
      <c r="D104" s="27"/>
      <c r="E104" s="37"/>
      <c r="F104" s="37"/>
      <c r="G104" s="27"/>
      <c r="H104" s="27"/>
      <c r="I104" s="28"/>
      <c r="J104" s="27"/>
      <c r="K104" s="27"/>
      <c r="L104" s="27"/>
      <c r="M104" s="27"/>
      <c r="N104" s="27"/>
      <c r="O104" s="29"/>
      <c r="P104" s="27"/>
      <c r="Q104" s="28"/>
      <c r="R104" s="36"/>
      <c r="S104" s="48"/>
      <c r="T104" s="44" t="str">
        <f t="shared" si="29"/>
        <v/>
      </c>
      <c r="U104" s="32" t="str">
        <f t="shared" si="30"/>
        <v/>
      </c>
      <c r="V104" s="32" t="str">
        <f t="shared" si="24"/>
        <v/>
      </c>
      <c r="W104" s="54" t="str">
        <f t="shared" si="25"/>
        <v/>
      </c>
      <c r="X104" s="54" t="str">
        <f t="shared" si="26"/>
        <v/>
      </c>
      <c r="Y104" s="54" t="str">
        <f t="shared" si="27"/>
        <v/>
      </c>
      <c r="Z104" s="54" t="str">
        <f t="shared" si="28"/>
        <v/>
      </c>
      <c r="AA104" s="38" t="str">
        <f t="shared" si="33"/>
        <v/>
      </c>
      <c r="AB104" s="31" t="str">
        <f t="shared" si="31"/>
        <v/>
      </c>
      <c r="AC104" s="31" t="str">
        <f t="shared" si="32"/>
        <v/>
      </c>
      <c r="AD104" s="31" t="str">
        <f t="shared" si="34"/>
        <v/>
      </c>
      <c r="AE104" s="31" t="str">
        <f t="shared" si="35"/>
        <v/>
      </c>
      <c r="AF104" s="36"/>
      <c r="AG104" s="36"/>
    </row>
    <row r="105" spans="3:33" x14ac:dyDescent="0.25">
      <c r="C105" s="14">
        <v>101</v>
      </c>
      <c r="D105" s="27"/>
      <c r="E105" s="37"/>
      <c r="F105" s="37"/>
      <c r="G105" s="27"/>
      <c r="H105" s="27"/>
      <c r="I105" s="28"/>
      <c r="J105" s="27"/>
      <c r="K105" s="27"/>
      <c r="L105" s="27"/>
      <c r="M105" s="27"/>
      <c r="N105" s="27"/>
      <c r="O105" s="29"/>
      <c r="P105" s="27"/>
      <c r="Q105" s="28"/>
      <c r="R105" s="36"/>
      <c r="S105" s="48"/>
      <c r="T105" s="44" t="str">
        <f t="shared" si="29"/>
        <v/>
      </c>
      <c r="U105" s="32" t="str">
        <f t="shared" si="30"/>
        <v/>
      </c>
      <c r="V105" s="32" t="str">
        <f t="shared" si="24"/>
        <v/>
      </c>
      <c r="W105" s="54" t="str">
        <f t="shared" si="25"/>
        <v/>
      </c>
      <c r="X105" s="54" t="str">
        <f t="shared" si="26"/>
        <v/>
      </c>
      <c r="Y105" s="54" t="str">
        <f t="shared" si="27"/>
        <v/>
      </c>
      <c r="Z105" s="54" t="str">
        <f t="shared" si="28"/>
        <v/>
      </c>
      <c r="AA105" s="38" t="str">
        <f t="shared" si="33"/>
        <v/>
      </c>
      <c r="AB105" s="31" t="str">
        <f t="shared" si="31"/>
        <v/>
      </c>
      <c r="AC105" s="31" t="str">
        <f t="shared" si="32"/>
        <v/>
      </c>
      <c r="AD105" s="31" t="str">
        <f t="shared" si="34"/>
        <v/>
      </c>
      <c r="AE105" s="31" t="str">
        <f t="shared" si="35"/>
        <v/>
      </c>
      <c r="AF105" s="36"/>
      <c r="AG105" s="36"/>
    </row>
    <row r="106" spans="3:33" x14ac:dyDescent="0.25">
      <c r="C106" s="14">
        <v>102</v>
      </c>
      <c r="D106" s="27"/>
      <c r="E106" s="37"/>
      <c r="F106" s="37"/>
      <c r="G106" s="27"/>
      <c r="H106" s="27"/>
      <c r="I106" s="28"/>
      <c r="J106" s="27"/>
      <c r="K106" s="27"/>
      <c r="L106" s="27"/>
      <c r="M106" s="27"/>
      <c r="N106" s="27"/>
      <c r="O106" s="29"/>
      <c r="P106" s="27"/>
      <c r="Q106" s="28"/>
      <c r="R106" s="36"/>
      <c r="S106" s="48"/>
      <c r="T106" s="44" t="str">
        <f t="shared" si="29"/>
        <v/>
      </c>
      <c r="U106" s="32" t="str">
        <f t="shared" si="30"/>
        <v/>
      </c>
      <c r="V106" s="32" t="str">
        <f t="shared" si="24"/>
        <v/>
      </c>
      <c r="W106" s="54" t="str">
        <f t="shared" si="25"/>
        <v/>
      </c>
      <c r="X106" s="54" t="str">
        <f t="shared" si="26"/>
        <v/>
      </c>
      <c r="Y106" s="54" t="str">
        <f t="shared" si="27"/>
        <v/>
      </c>
      <c r="Z106" s="54" t="str">
        <f t="shared" si="28"/>
        <v/>
      </c>
      <c r="AA106" s="38" t="str">
        <f t="shared" si="33"/>
        <v/>
      </c>
      <c r="AB106" s="31" t="str">
        <f t="shared" si="31"/>
        <v/>
      </c>
      <c r="AC106" s="31" t="str">
        <f t="shared" si="32"/>
        <v/>
      </c>
      <c r="AD106" s="31" t="str">
        <f t="shared" si="34"/>
        <v/>
      </c>
      <c r="AE106" s="31" t="str">
        <f t="shared" si="35"/>
        <v/>
      </c>
      <c r="AF106" s="36"/>
      <c r="AG106" s="36"/>
    </row>
    <row r="107" spans="3:33" x14ac:dyDescent="0.25">
      <c r="C107" s="14">
        <v>103</v>
      </c>
      <c r="D107" s="27"/>
      <c r="E107" s="37"/>
      <c r="F107" s="37"/>
      <c r="G107" s="27"/>
      <c r="H107" s="27"/>
      <c r="I107" s="28"/>
      <c r="J107" s="27"/>
      <c r="K107" s="27"/>
      <c r="L107" s="27"/>
      <c r="M107" s="27"/>
      <c r="N107" s="27"/>
      <c r="O107" s="29"/>
      <c r="P107" s="27"/>
      <c r="Q107" s="28"/>
      <c r="R107" s="36"/>
      <c r="S107" s="48"/>
      <c r="T107" s="44" t="str">
        <f t="shared" si="29"/>
        <v/>
      </c>
      <c r="U107" s="32" t="str">
        <f t="shared" si="30"/>
        <v/>
      </c>
      <c r="V107" s="32" t="str">
        <f t="shared" si="24"/>
        <v/>
      </c>
      <c r="W107" s="54" t="str">
        <f t="shared" si="25"/>
        <v/>
      </c>
      <c r="X107" s="54" t="str">
        <f t="shared" si="26"/>
        <v/>
      </c>
      <c r="Y107" s="54" t="str">
        <f t="shared" si="27"/>
        <v/>
      </c>
      <c r="Z107" s="54" t="str">
        <f t="shared" si="28"/>
        <v/>
      </c>
      <c r="AA107" s="38" t="str">
        <f t="shared" si="33"/>
        <v/>
      </c>
      <c r="AB107" s="31" t="str">
        <f t="shared" si="31"/>
        <v/>
      </c>
      <c r="AC107" s="31" t="str">
        <f t="shared" si="32"/>
        <v/>
      </c>
      <c r="AD107" s="31" t="str">
        <f t="shared" si="34"/>
        <v/>
      </c>
      <c r="AE107" s="31" t="str">
        <f t="shared" si="35"/>
        <v/>
      </c>
      <c r="AF107" s="36"/>
      <c r="AG107" s="36"/>
    </row>
    <row r="108" spans="3:33" x14ac:dyDescent="0.25">
      <c r="C108" s="14">
        <v>104</v>
      </c>
      <c r="D108" s="27"/>
      <c r="E108" s="37"/>
      <c r="F108" s="37"/>
      <c r="G108" s="27"/>
      <c r="H108" s="27"/>
      <c r="I108" s="28"/>
      <c r="J108" s="27"/>
      <c r="K108" s="27"/>
      <c r="L108" s="27"/>
      <c r="M108" s="27"/>
      <c r="N108" s="27"/>
      <c r="O108" s="29"/>
      <c r="P108" s="27"/>
      <c r="Q108" s="28"/>
      <c r="R108" s="36"/>
      <c r="S108" s="48"/>
      <c r="T108" s="44" t="str">
        <f t="shared" si="29"/>
        <v/>
      </c>
      <c r="U108" s="32" t="str">
        <f t="shared" si="30"/>
        <v/>
      </c>
      <c r="V108" s="32" t="str">
        <f t="shared" si="24"/>
        <v/>
      </c>
      <c r="W108" s="54" t="str">
        <f t="shared" si="25"/>
        <v/>
      </c>
      <c r="X108" s="54" t="str">
        <f t="shared" si="26"/>
        <v/>
      </c>
      <c r="Y108" s="54" t="str">
        <f t="shared" si="27"/>
        <v/>
      </c>
      <c r="Z108" s="54" t="str">
        <f t="shared" si="28"/>
        <v/>
      </c>
      <c r="AA108" s="38" t="str">
        <f t="shared" si="33"/>
        <v/>
      </c>
      <c r="AB108" s="31" t="str">
        <f t="shared" si="31"/>
        <v/>
      </c>
      <c r="AC108" s="31" t="str">
        <f t="shared" si="32"/>
        <v/>
      </c>
      <c r="AD108" s="31" t="str">
        <f t="shared" si="34"/>
        <v/>
      </c>
      <c r="AE108" s="31" t="str">
        <f t="shared" si="35"/>
        <v/>
      </c>
      <c r="AF108" s="36"/>
      <c r="AG108" s="36"/>
    </row>
    <row r="109" spans="3:33" x14ac:dyDescent="0.25">
      <c r="C109" s="14">
        <v>105</v>
      </c>
      <c r="D109" s="27"/>
      <c r="E109" s="37"/>
      <c r="F109" s="37"/>
      <c r="G109" s="27"/>
      <c r="H109" s="27"/>
      <c r="I109" s="28"/>
      <c r="J109" s="27"/>
      <c r="K109" s="27"/>
      <c r="L109" s="27"/>
      <c r="M109" s="27"/>
      <c r="N109" s="27"/>
      <c r="O109" s="29"/>
      <c r="P109" s="27"/>
      <c r="Q109" s="28"/>
      <c r="R109" s="36"/>
      <c r="S109" s="48"/>
      <c r="T109" s="44" t="str">
        <f t="shared" si="29"/>
        <v/>
      </c>
      <c r="U109" s="32" t="str">
        <f t="shared" si="30"/>
        <v/>
      </c>
      <c r="V109" s="32" t="str">
        <f t="shared" si="24"/>
        <v/>
      </c>
      <c r="W109" s="54" t="str">
        <f t="shared" si="25"/>
        <v/>
      </c>
      <c r="X109" s="54" t="str">
        <f t="shared" si="26"/>
        <v/>
      </c>
      <c r="Y109" s="54" t="str">
        <f t="shared" si="27"/>
        <v/>
      </c>
      <c r="Z109" s="54" t="str">
        <f t="shared" si="28"/>
        <v/>
      </c>
      <c r="AA109" s="38" t="str">
        <f t="shared" si="33"/>
        <v/>
      </c>
      <c r="AB109" s="31" t="str">
        <f t="shared" si="31"/>
        <v/>
      </c>
      <c r="AC109" s="31" t="str">
        <f t="shared" si="32"/>
        <v/>
      </c>
      <c r="AD109" s="31" t="str">
        <f t="shared" si="34"/>
        <v/>
      </c>
      <c r="AE109" s="31" t="str">
        <f t="shared" si="35"/>
        <v/>
      </c>
      <c r="AF109" s="36"/>
      <c r="AG109" s="36"/>
    </row>
    <row r="110" spans="3:33" x14ac:dyDescent="0.25">
      <c r="C110" s="14">
        <v>106</v>
      </c>
      <c r="D110" s="27"/>
      <c r="E110" s="37"/>
      <c r="F110" s="37"/>
      <c r="G110" s="27"/>
      <c r="H110" s="27"/>
      <c r="I110" s="28"/>
      <c r="J110" s="27"/>
      <c r="K110" s="27"/>
      <c r="L110" s="27"/>
      <c r="M110" s="27"/>
      <c r="N110" s="27"/>
      <c r="O110" s="29"/>
      <c r="P110" s="27"/>
      <c r="Q110" s="28"/>
      <c r="R110" s="36"/>
      <c r="S110" s="48"/>
      <c r="T110" s="44" t="str">
        <f t="shared" si="29"/>
        <v/>
      </c>
      <c r="U110" s="32" t="str">
        <f t="shared" si="30"/>
        <v/>
      </c>
      <c r="V110" s="32" t="str">
        <f t="shared" si="24"/>
        <v/>
      </c>
      <c r="W110" s="54" t="str">
        <f t="shared" si="25"/>
        <v/>
      </c>
      <c r="X110" s="54" t="str">
        <f t="shared" si="26"/>
        <v/>
      </c>
      <c r="Y110" s="54" t="str">
        <f t="shared" si="27"/>
        <v/>
      </c>
      <c r="Z110" s="54" t="str">
        <f t="shared" si="28"/>
        <v/>
      </c>
      <c r="AA110" s="38" t="str">
        <f t="shared" si="33"/>
        <v/>
      </c>
      <c r="AB110" s="31" t="str">
        <f t="shared" si="31"/>
        <v/>
      </c>
      <c r="AC110" s="31" t="str">
        <f t="shared" si="32"/>
        <v/>
      </c>
      <c r="AD110" s="31" t="str">
        <f t="shared" si="34"/>
        <v/>
      </c>
      <c r="AE110" s="31" t="str">
        <f t="shared" si="35"/>
        <v/>
      </c>
      <c r="AF110" s="36"/>
      <c r="AG110" s="36"/>
    </row>
    <row r="111" spans="3:33" x14ac:dyDescent="0.25">
      <c r="C111" s="14">
        <v>107</v>
      </c>
      <c r="D111" s="27"/>
      <c r="E111" s="37"/>
      <c r="F111" s="37"/>
      <c r="G111" s="27"/>
      <c r="H111" s="27"/>
      <c r="I111" s="28"/>
      <c r="J111" s="27"/>
      <c r="K111" s="27"/>
      <c r="L111" s="27"/>
      <c r="M111" s="27"/>
      <c r="N111" s="27"/>
      <c r="O111" s="29"/>
      <c r="P111" s="27"/>
      <c r="Q111" s="28"/>
      <c r="R111" s="36"/>
      <c r="S111" s="48"/>
      <c r="T111" s="44" t="str">
        <f t="shared" si="29"/>
        <v/>
      </c>
      <c r="U111" s="32" t="str">
        <f t="shared" si="30"/>
        <v/>
      </c>
      <c r="V111" s="32" t="str">
        <f t="shared" si="24"/>
        <v/>
      </c>
      <c r="W111" s="54" t="str">
        <f t="shared" si="25"/>
        <v/>
      </c>
      <c r="X111" s="54" t="str">
        <f t="shared" si="26"/>
        <v/>
      </c>
      <c r="Y111" s="54" t="str">
        <f t="shared" si="27"/>
        <v/>
      </c>
      <c r="Z111" s="54" t="str">
        <f t="shared" si="28"/>
        <v/>
      </c>
      <c r="AA111" s="38" t="str">
        <f t="shared" si="33"/>
        <v/>
      </c>
      <c r="AB111" s="31" t="str">
        <f t="shared" si="31"/>
        <v/>
      </c>
      <c r="AC111" s="31" t="str">
        <f t="shared" si="32"/>
        <v/>
      </c>
      <c r="AD111" s="31" t="str">
        <f t="shared" si="34"/>
        <v/>
      </c>
      <c r="AE111" s="31" t="str">
        <f t="shared" si="35"/>
        <v/>
      </c>
      <c r="AF111" s="36"/>
      <c r="AG111" s="36"/>
    </row>
    <row r="112" spans="3:33" x14ac:dyDescent="0.25">
      <c r="C112" s="14">
        <v>108</v>
      </c>
      <c r="D112" s="27"/>
      <c r="E112" s="37"/>
      <c r="F112" s="37"/>
      <c r="G112" s="27"/>
      <c r="H112" s="27"/>
      <c r="I112" s="28"/>
      <c r="J112" s="27"/>
      <c r="K112" s="27"/>
      <c r="L112" s="27"/>
      <c r="M112" s="27"/>
      <c r="N112" s="27"/>
      <c r="O112" s="29"/>
      <c r="P112" s="27"/>
      <c r="Q112" s="28"/>
      <c r="R112" s="36"/>
      <c r="S112" s="48"/>
      <c r="T112" s="44" t="str">
        <f t="shared" si="29"/>
        <v/>
      </c>
      <c r="U112" s="32" t="str">
        <f t="shared" si="30"/>
        <v/>
      </c>
      <c r="V112" s="32" t="str">
        <f t="shared" si="24"/>
        <v/>
      </c>
      <c r="W112" s="54" t="str">
        <f t="shared" si="25"/>
        <v/>
      </c>
      <c r="X112" s="54" t="str">
        <f t="shared" si="26"/>
        <v/>
      </c>
      <c r="Y112" s="54" t="str">
        <f t="shared" si="27"/>
        <v/>
      </c>
      <c r="Z112" s="54" t="str">
        <f t="shared" si="28"/>
        <v/>
      </c>
      <c r="AA112" s="38" t="str">
        <f t="shared" si="33"/>
        <v/>
      </c>
      <c r="AB112" s="31" t="str">
        <f t="shared" si="31"/>
        <v/>
      </c>
      <c r="AC112" s="31" t="str">
        <f t="shared" si="32"/>
        <v/>
      </c>
      <c r="AD112" s="31" t="str">
        <f t="shared" si="34"/>
        <v/>
      </c>
      <c r="AE112" s="31" t="str">
        <f t="shared" si="35"/>
        <v/>
      </c>
      <c r="AF112" s="36"/>
      <c r="AG112" s="36"/>
    </row>
    <row r="113" spans="3:33" x14ac:dyDescent="0.25">
      <c r="C113" s="14">
        <v>109</v>
      </c>
      <c r="D113" s="27"/>
      <c r="E113" s="37"/>
      <c r="F113" s="37"/>
      <c r="G113" s="27"/>
      <c r="H113" s="27"/>
      <c r="I113" s="28"/>
      <c r="J113" s="27"/>
      <c r="K113" s="27"/>
      <c r="L113" s="27"/>
      <c r="M113" s="27"/>
      <c r="N113" s="27"/>
      <c r="O113" s="29"/>
      <c r="P113" s="27"/>
      <c r="Q113" s="28"/>
      <c r="R113" s="36"/>
      <c r="S113" s="48"/>
      <c r="T113" s="44" t="str">
        <f t="shared" si="29"/>
        <v/>
      </c>
      <c r="U113" s="32" t="str">
        <f t="shared" si="30"/>
        <v/>
      </c>
      <c r="V113" s="32" t="str">
        <f t="shared" si="24"/>
        <v/>
      </c>
      <c r="W113" s="54" t="str">
        <f t="shared" si="25"/>
        <v/>
      </c>
      <c r="X113" s="54" t="str">
        <f t="shared" si="26"/>
        <v/>
      </c>
      <c r="Y113" s="54" t="str">
        <f t="shared" si="27"/>
        <v/>
      </c>
      <c r="Z113" s="54" t="str">
        <f t="shared" si="28"/>
        <v/>
      </c>
      <c r="AA113" s="38" t="str">
        <f t="shared" si="33"/>
        <v/>
      </c>
      <c r="AB113" s="31" t="str">
        <f t="shared" si="31"/>
        <v/>
      </c>
      <c r="AC113" s="31" t="str">
        <f t="shared" si="32"/>
        <v/>
      </c>
      <c r="AD113" s="31" t="str">
        <f t="shared" si="34"/>
        <v/>
      </c>
      <c r="AE113" s="31" t="str">
        <f t="shared" si="35"/>
        <v/>
      </c>
      <c r="AF113" s="36"/>
      <c r="AG113" s="36"/>
    </row>
    <row r="114" spans="3:33" x14ac:dyDescent="0.25">
      <c r="C114" s="14">
        <v>110</v>
      </c>
      <c r="D114" s="27"/>
      <c r="E114" s="37"/>
      <c r="F114" s="37"/>
      <c r="G114" s="27"/>
      <c r="H114" s="27"/>
      <c r="I114" s="28"/>
      <c r="J114" s="27"/>
      <c r="K114" s="27"/>
      <c r="L114" s="27"/>
      <c r="M114" s="27"/>
      <c r="N114" s="27"/>
      <c r="O114" s="29"/>
      <c r="P114" s="27"/>
      <c r="Q114" s="28"/>
      <c r="R114" s="36"/>
      <c r="S114" s="48"/>
      <c r="T114" s="44" t="str">
        <f t="shared" si="29"/>
        <v/>
      </c>
      <c r="U114" s="32" t="str">
        <f t="shared" si="30"/>
        <v/>
      </c>
      <c r="V114" s="32" t="str">
        <f t="shared" si="24"/>
        <v/>
      </c>
      <c r="W114" s="54" t="str">
        <f t="shared" si="25"/>
        <v/>
      </c>
      <c r="X114" s="54" t="str">
        <f t="shared" si="26"/>
        <v/>
      </c>
      <c r="Y114" s="54" t="str">
        <f t="shared" si="27"/>
        <v/>
      </c>
      <c r="Z114" s="54" t="str">
        <f t="shared" si="28"/>
        <v/>
      </c>
      <c r="AA114" s="38" t="str">
        <f t="shared" si="33"/>
        <v/>
      </c>
      <c r="AB114" s="31" t="str">
        <f t="shared" si="31"/>
        <v/>
      </c>
      <c r="AC114" s="31" t="str">
        <f t="shared" si="32"/>
        <v/>
      </c>
      <c r="AD114" s="31" t="str">
        <f t="shared" si="34"/>
        <v/>
      </c>
      <c r="AE114" s="31" t="str">
        <f t="shared" si="35"/>
        <v/>
      </c>
      <c r="AF114" s="36"/>
      <c r="AG114" s="36"/>
    </row>
    <row r="115" spans="3:33" x14ac:dyDescent="0.25">
      <c r="C115" s="14">
        <v>111</v>
      </c>
      <c r="D115" s="27"/>
      <c r="E115" s="37"/>
      <c r="F115" s="37"/>
      <c r="G115" s="27"/>
      <c r="H115" s="27"/>
      <c r="I115" s="28"/>
      <c r="J115" s="27"/>
      <c r="K115" s="27"/>
      <c r="L115" s="27"/>
      <c r="M115" s="27"/>
      <c r="N115" s="27"/>
      <c r="O115" s="29"/>
      <c r="P115" s="27"/>
      <c r="Q115" s="28"/>
      <c r="R115" s="36"/>
      <c r="S115" s="48"/>
      <c r="T115" s="44" t="str">
        <f t="shared" si="29"/>
        <v/>
      </c>
      <c r="U115" s="32" t="str">
        <f t="shared" si="30"/>
        <v/>
      </c>
      <c r="V115" s="32" t="str">
        <f t="shared" si="24"/>
        <v/>
      </c>
      <c r="W115" s="54" t="str">
        <f t="shared" si="25"/>
        <v/>
      </c>
      <c r="X115" s="54" t="str">
        <f t="shared" si="26"/>
        <v/>
      </c>
      <c r="Y115" s="54" t="str">
        <f t="shared" si="27"/>
        <v/>
      </c>
      <c r="Z115" s="54" t="str">
        <f t="shared" si="28"/>
        <v/>
      </c>
      <c r="AA115" s="38" t="str">
        <f t="shared" si="33"/>
        <v/>
      </c>
      <c r="AB115" s="31" t="str">
        <f t="shared" si="31"/>
        <v/>
      </c>
      <c r="AC115" s="31" t="str">
        <f t="shared" si="32"/>
        <v/>
      </c>
      <c r="AD115" s="31" t="str">
        <f t="shared" si="34"/>
        <v/>
      </c>
      <c r="AE115" s="31" t="str">
        <f t="shared" si="35"/>
        <v/>
      </c>
      <c r="AF115" s="36"/>
      <c r="AG115" s="36"/>
    </row>
    <row r="116" spans="3:33" x14ac:dyDescent="0.25">
      <c r="C116" s="14">
        <v>112</v>
      </c>
      <c r="D116" s="27"/>
      <c r="E116" s="37"/>
      <c r="F116" s="37"/>
      <c r="G116" s="27"/>
      <c r="H116" s="27"/>
      <c r="I116" s="28"/>
      <c r="J116" s="27"/>
      <c r="K116" s="27"/>
      <c r="L116" s="27"/>
      <c r="M116" s="27"/>
      <c r="N116" s="27"/>
      <c r="O116" s="29"/>
      <c r="P116" s="27"/>
      <c r="Q116" s="28"/>
      <c r="R116" s="36"/>
      <c r="S116" s="48"/>
      <c r="T116" s="44" t="str">
        <f t="shared" si="29"/>
        <v/>
      </c>
      <c r="U116" s="32" t="str">
        <f t="shared" si="30"/>
        <v/>
      </c>
      <c r="V116" s="32" t="str">
        <f t="shared" si="24"/>
        <v/>
      </c>
      <c r="W116" s="54" t="str">
        <f t="shared" si="25"/>
        <v/>
      </c>
      <c r="X116" s="54" t="str">
        <f t="shared" si="26"/>
        <v/>
      </c>
      <c r="Y116" s="54" t="str">
        <f t="shared" si="27"/>
        <v/>
      </c>
      <c r="Z116" s="54" t="str">
        <f t="shared" si="28"/>
        <v/>
      </c>
      <c r="AA116" s="38" t="str">
        <f t="shared" si="33"/>
        <v/>
      </c>
      <c r="AB116" s="31" t="str">
        <f t="shared" si="31"/>
        <v/>
      </c>
      <c r="AC116" s="31" t="str">
        <f t="shared" si="32"/>
        <v/>
      </c>
      <c r="AD116" s="31" t="str">
        <f t="shared" si="34"/>
        <v/>
      </c>
      <c r="AE116" s="31" t="str">
        <f t="shared" si="35"/>
        <v/>
      </c>
      <c r="AF116" s="36"/>
      <c r="AG116" s="36"/>
    </row>
    <row r="117" spans="3:33" x14ac:dyDescent="0.25">
      <c r="C117" s="14">
        <v>113</v>
      </c>
      <c r="D117" s="27"/>
      <c r="E117" s="37"/>
      <c r="F117" s="37"/>
      <c r="G117" s="27"/>
      <c r="H117" s="27"/>
      <c r="I117" s="28"/>
      <c r="J117" s="27"/>
      <c r="K117" s="27"/>
      <c r="L117" s="27"/>
      <c r="M117" s="27"/>
      <c r="N117" s="27"/>
      <c r="O117" s="29"/>
      <c r="P117" s="27"/>
      <c r="Q117" s="28"/>
      <c r="R117" s="36"/>
      <c r="S117" s="48"/>
      <c r="T117" s="44" t="str">
        <f t="shared" si="29"/>
        <v/>
      </c>
      <c r="U117" s="32" t="str">
        <f t="shared" si="30"/>
        <v/>
      </c>
      <c r="V117" s="32" t="str">
        <f t="shared" si="24"/>
        <v/>
      </c>
      <c r="W117" s="54" t="str">
        <f t="shared" si="25"/>
        <v/>
      </c>
      <c r="X117" s="54" t="str">
        <f t="shared" si="26"/>
        <v/>
      </c>
      <c r="Y117" s="54" t="str">
        <f t="shared" si="27"/>
        <v/>
      </c>
      <c r="Z117" s="54" t="str">
        <f t="shared" si="28"/>
        <v/>
      </c>
      <c r="AA117" s="38" t="str">
        <f t="shared" si="33"/>
        <v/>
      </c>
      <c r="AB117" s="31" t="str">
        <f t="shared" si="31"/>
        <v/>
      </c>
      <c r="AC117" s="31" t="str">
        <f t="shared" si="32"/>
        <v/>
      </c>
      <c r="AD117" s="31" t="str">
        <f t="shared" si="34"/>
        <v/>
      </c>
      <c r="AE117" s="31" t="str">
        <f t="shared" si="35"/>
        <v/>
      </c>
      <c r="AF117" s="36"/>
      <c r="AG117" s="36"/>
    </row>
    <row r="118" spans="3:33" x14ac:dyDescent="0.25">
      <c r="C118" s="14">
        <v>114</v>
      </c>
      <c r="D118" s="27"/>
      <c r="E118" s="37"/>
      <c r="F118" s="37"/>
      <c r="G118" s="27"/>
      <c r="H118" s="27"/>
      <c r="I118" s="28"/>
      <c r="J118" s="27"/>
      <c r="K118" s="27"/>
      <c r="L118" s="27"/>
      <c r="M118" s="27"/>
      <c r="N118" s="27"/>
      <c r="O118" s="29"/>
      <c r="P118" s="27"/>
      <c r="Q118" s="28"/>
      <c r="R118" s="36"/>
      <c r="S118" s="48"/>
      <c r="T118" s="44" t="str">
        <f t="shared" si="29"/>
        <v/>
      </c>
      <c r="U118" s="32" t="str">
        <f t="shared" si="30"/>
        <v/>
      </c>
      <c r="V118" s="32" t="str">
        <f t="shared" si="24"/>
        <v/>
      </c>
      <c r="W118" s="54" t="str">
        <f t="shared" si="25"/>
        <v/>
      </c>
      <c r="X118" s="54" t="str">
        <f t="shared" si="26"/>
        <v/>
      </c>
      <c r="Y118" s="54" t="str">
        <f t="shared" si="27"/>
        <v/>
      </c>
      <c r="Z118" s="54" t="str">
        <f t="shared" si="28"/>
        <v/>
      </c>
      <c r="AA118" s="38" t="str">
        <f t="shared" si="33"/>
        <v/>
      </c>
      <c r="AB118" s="31" t="str">
        <f t="shared" si="31"/>
        <v/>
      </c>
      <c r="AC118" s="31" t="str">
        <f t="shared" si="32"/>
        <v/>
      </c>
      <c r="AD118" s="31" t="str">
        <f t="shared" si="34"/>
        <v/>
      </c>
      <c r="AE118" s="31" t="str">
        <f t="shared" si="35"/>
        <v/>
      </c>
      <c r="AF118" s="36"/>
      <c r="AG118" s="36"/>
    </row>
    <row r="119" spans="3:33" x14ac:dyDescent="0.25">
      <c r="C119" s="14">
        <v>115</v>
      </c>
      <c r="D119" s="27"/>
      <c r="E119" s="37"/>
      <c r="F119" s="37"/>
      <c r="G119" s="27"/>
      <c r="H119" s="27"/>
      <c r="I119" s="28"/>
      <c r="J119" s="27"/>
      <c r="K119" s="27"/>
      <c r="L119" s="27"/>
      <c r="M119" s="27"/>
      <c r="N119" s="27"/>
      <c r="O119" s="29"/>
      <c r="P119" s="27"/>
      <c r="Q119" s="28"/>
      <c r="R119" s="36"/>
      <c r="S119" s="48"/>
      <c r="T119" s="44" t="str">
        <f t="shared" si="29"/>
        <v/>
      </c>
      <c r="U119" s="32" t="str">
        <f t="shared" si="30"/>
        <v/>
      </c>
      <c r="V119" s="32" t="str">
        <f t="shared" si="24"/>
        <v/>
      </c>
      <c r="W119" s="54" t="str">
        <f t="shared" si="25"/>
        <v/>
      </c>
      <c r="X119" s="54" t="str">
        <f t="shared" si="26"/>
        <v/>
      </c>
      <c r="Y119" s="54" t="str">
        <f t="shared" si="27"/>
        <v/>
      </c>
      <c r="Z119" s="54" t="str">
        <f t="shared" si="28"/>
        <v/>
      </c>
      <c r="AA119" s="38" t="str">
        <f t="shared" si="33"/>
        <v/>
      </c>
      <c r="AB119" s="31" t="str">
        <f t="shared" si="31"/>
        <v/>
      </c>
      <c r="AC119" s="31" t="str">
        <f t="shared" si="32"/>
        <v/>
      </c>
      <c r="AD119" s="31" t="str">
        <f t="shared" si="34"/>
        <v/>
      </c>
      <c r="AE119" s="31" t="str">
        <f t="shared" si="35"/>
        <v/>
      </c>
      <c r="AF119" s="36"/>
      <c r="AG119" s="36"/>
    </row>
    <row r="120" spans="3:33" x14ac:dyDescent="0.25">
      <c r="C120" s="14">
        <v>116</v>
      </c>
      <c r="D120" s="27"/>
      <c r="E120" s="37"/>
      <c r="F120" s="37"/>
      <c r="G120" s="27"/>
      <c r="H120" s="27"/>
      <c r="I120" s="28"/>
      <c r="J120" s="27"/>
      <c r="K120" s="27"/>
      <c r="L120" s="27"/>
      <c r="M120" s="27"/>
      <c r="N120" s="27"/>
      <c r="O120" s="29"/>
      <c r="P120" s="27"/>
      <c r="Q120" s="28"/>
      <c r="R120" s="36"/>
      <c r="S120" s="48"/>
      <c r="T120" s="44" t="str">
        <f t="shared" si="29"/>
        <v/>
      </c>
      <c r="U120" s="32" t="str">
        <f t="shared" si="30"/>
        <v/>
      </c>
      <c r="V120" s="32" t="str">
        <f t="shared" si="24"/>
        <v/>
      </c>
      <c r="W120" s="54" t="str">
        <f t="shared" si="25"/>
        <v/>
      </c>
      <c r="X120" s="54" t="str">
        <f t="shared" si="26"/>
        <v/>
      </c>
      <c r="Y120" s="54" t="str">
        <f t="shared" si="27"/>
        <v/>
      </c>
      <c r="Z120" s="54" t="str">
        <f t="shared" si="28"/>
        <v/>
      </c>
      <c r="AA120" s="38" t="str">
        <f t="shared" si="33"/>
        <v/>
      </c>
      <c r="AB120" s="31" t="str">
        <f t="shared" si="31"/>
        <v/>
      </c>
      <c r="AC120" s="31" t="str">
        <f t="shared" si="32"/>
        <v/>
      </c>
      <c r="AD120" s="31" t="str">
        <f t="shared" si="34"/>
        <v/>
      </c>
      <c r="AE120" s="31" t="str">
        <f t="shared" si="35"/>
        <v/>
      </c>
      <c r="AF120" s="36"/>
      <c r="AG120" s="36"/>
    </row>
    <row r="121" spans="3:33" x14ac:dyDescent="0.25">
      <c r="C121" s="14">
        <v>117</v>
      </c>
      <c r="D121" s="27"/>
      <c r="E121" s="37"/>
      <c r="F121" s="37"/>
      <c r="G121" s="27"/>
      <c r="H121" s="27"/>
      <c r="I121" s="28"/>
      <c r="J121" s="27"/>
      <c r="K121" s="27"/>
      <c r="L121" s="27"/>
      <c r="M121" s="27"/>
      <c r="N121" s="27"/>
      <c r="O121" s="29"/>
      <c r="P121" s="27"/>
      <c r="Q121" s="28"/>
      <c r="R121" s="36"/>
      <c r="S121" s="48"/>
      <c r="T121" s="44" t="str">
        <f t="shared" si="29"/>
        <v/>
      </c>
      <c r="U121" s="32" t="str">
        <f t="shared" si="30"/>
        <v/>
      </c>
      <c r="V121" s="32" t="str">
        <f t="shared" si="24"/>
        <v/>
      </c>
      <c r="W121" s="54" t="str">
        <f t="shared" si="25"/>
        <v/>
      </c>
      <c r="X121" s="54" t="str">
        <f t="shared" si="26"/>
        <v/>
      </c>
      <c r="Y121" s="54" t="str">
        <f t="shared" si="27"/>
        <v/>
      </c>
      <c r="Z121" s="54" t="str">
        <f t="shared" si="28"/>
        <v/>
      </c>
      <c r="AA121" s="38" t="str">
        <f t="shared" si="33"/>
        <v/>
      </c>
      <c r="AB121" s="31" t="str">
        <f t="shared" si="31"/>
        <v/>
      </c>
      <c r="AC121" s="31" t="str">
        <f t="shared" si="32"/>
        <v/>
      </c>
      <c r="AD121" s="31" t="str">
        <f t="shared" si="34"/>
        <v/>
      </c>
      <c r="AE121" s="31" t="str">
        <f t="shared" si="35"/>
        <v/>
      </c>
      <c r="AF121" s="36"/>
      <c r="AG121" s="36"/>
    </row>
    <row r="122" spans="3:33" x14ac:dyDescent="0.25">
      <c r="C122" s="14">
        <v>118</v>
      </c>
      <c r="D122" s="27"/>
      <c r="E122" s="37"/>
      <c r="F122" s="37"/>
      <c r="G122" s="27"/>
      <c r="H122" s="27"/>
      <c r="I122" s="28"/>
      <c r="J122" s="27"/>
      <c r="K122" s="27"/>
      <c r="L122" s="27"/>
      <c r="M122" s="27"/>
      <c r="N122" s="27"/>
      <c r="O122" s="29"/>
      <c r="P122" s="27"/>
      <c r="Q122" s="28"/>
      <c r="R122" s="36"/>
      <c r="S122" s="48"/>
      <c r="T122" s="44" t="str">
        <f t="shared" si="29"/>
        <v/>
      </c>
      <c r="U122" s="32" t="str">
        <f t="shared" si="30"/>
        <v/>
      </c>
      <c r="V122" s="32" t="str">
        <f t="shared" si="24"/>
        <v/>
      </c>
      <c r="W122" s="54" t="str">
        <f t="shared" si="25"/>
        <v/>
      </c>
      <c r="X122" s="54" t="str">
        <f t="shared" si="26"/>
        <v/>
      </c>
      <c r="Y122" s="54" t="str">
        <f t="shared" si="27"/>
        <v/>
      </c>
      <c r="Z122" s="54" t="str">
        <f t="shared" si="28"/>
        <v/>
      </c>
      <c r="AA122" s="38" t="str">
        <f t="shared" si="33"/>
        <v/>
      </c>
      <c r="AB122" s="31" t="str">
        <f t="shared" si="31"/>
        <v/>
      </c>
      <c r="AC122" s="31" t="str">
        <f t="shared" si="32"/>
        <v/>
      </c>
      <c r="AD122" s="31" t="str">
        <f t="shared" si="34"/>
        <v/>
      </c>
      <c r="AE122" s="31" t="str">
        <f t="shared" si="35"/>
        <v/>
      </c>
      <c r="AF122" s="36"/>
      <c r="AG122" s="36"/>
    </row>
    <row r="123" spans="3:33" x14ac:dyDescent="0.25">
      <c r="C123" s="14">
        <v>119</v>
      </c>
      <c r="D123" s="27"/>
      <c r="E123" s="37"/>
      <c r="F123" s="37"/>
      <c r="G123" s="27"/>
      <c r="H123" s="27"/>
      <c r="I123" s="28"/>
      <c r="J123" s="27"/>
      <c r="K123" s="27"/>
      <c r="L123" s="27"/>
      <c r="M123" s="27"/>
      <c r="N123" s="27"/>
      <c r="O123" s="29"/>
      <c r="P123" s="27"/>
      <c r="Q123" s="28"/>
      <c r="R123" s="36"/>
      <c r="S123" s="48"/>
      <c r="T123" s="44" t="str">
        <f t="shared" si="29"/>
        <v/>
      </c>
      <c r="U123" s="32" t="str">
        <f t="shared" si="30"/>
        <v/>
      </c>
      <c r="V123" s="32" t="str">
        <f t="shared" si="24"/>
        <v/>
      </c>
      <c r="W123" s="54" t="str">
        <f t="shared" si="25"/>
        <v/>
      </c>
      <c r="X123" s="54" t="str">
        <f t="shared" si="26"/>
        <v/>
      </c>
      <c r="Y123" s="54" t="str">
        <f t="shared" si="27"/>
        <v/>
      </c>
      <c r="Z123" s="54" t="str">
        <f t="shared" si="28"/>
        <v/>
      </c>
      <c r="AA123" s="38" t="str">
        <f t="shared" si="33"/>
        <v/>
      </c>
      <c r="AB123" s="31" t="str">
        <f t="shared" si="31"/>
        <v/>
      </c>
      <c r="AC123" s="31" t="str">
        <f t="shared" si="32"/>
        <v/>
      </c>
      <c r="AD123" s="31" t="str">
        <f t="shared" si="34"/>
        <v/>
      </c>
      <c r="AE123" s="31" t="str">
        <f t="shared" si="35"/>
        <v/>
      </c>
      <c r="AF123" s="36"/>
      <c r="AG123" s="36"/>
    </row>
    <row r="124" spans="3:33" x14ac:dyDescent="0.25">
      <c r="C124" s="14">
        <v>120</v>
      </c>
      <c r="D124" s="27"/>
      <c r="E124" s="37"/>
      <c r="F124" s="37"/>
      <c r="G124" s="27"/>
      <c r="H124" s="27"/>
      <c r="I124" s="28"/>
      <c r="J124" s="27"/>
      <c r="K124" s="27"/>
      <c r="L124" s="27"/>
      <c r="M124" s="27"/>
      <c r="N124" s="27"/>
      <c r="O124" s="29"/>
      <c r="P124" s="27"/>
      <c r="Q124" s="28"/>
      <c r="R124" s="36"/>
      <c r="S124" s="48"/>
      <c r="T124" s="44" t="str">
        <f t="shared" si="29"/>
        <v/>
      </c>
      <c r="U124" s="32" t="str">
        <f t="shared" si="30"/>
        <v/>
      </c>
      <c r="V124" s="32" t="str">
        <f t="shared" si="24"/>
        <v/>
      </c>
      <c r="W124" s="54" t="str">
        <f t="shared" si="25"/>
        <v/>
      </c>
      <c r="X124" s="54" t="str">
        <f t="shared" si="26"/>
        <v/>
      </c>
      <c r="Y124" s="54" t="str">
        <f t="shared" si="27"/>
        <v/>
      </c>
      <c r="Z124" s="54" t="str">
        <f t="shared" si="28"/>
        <v/>
      </c>
      <c r="AA124" s="38" t="str">
        <f t="shared" si="33"/>
        <v/>
      </c>
      <c r="AB124" s="31" t="str">
        <f t="shared" si="31"/>
        <v/>
      </c>
      <c r="AC124" s="31" t="str">
        <f t="shared" si="32"/>
        <v/>
      </c>
      <c r="AD124" s="31" t="str">
        <f t="shared" si="34"/>
        <v/>
      </c>
      <c r="AE124" s="31" t="str">
        <f t="shared" si="35"/>
        <v/>
      </c>
      <c r="AF124" s="36"/>
      <c r="AG124" s="36"/>
    </row>
    <row r="125" spans="3:33" x14ac:dyDescent="0.25">
      <c r="C125" s="14">
        <v>121</v>
      </c>
      <c r="D125" s="27"/>
      <c r="E125" s="37"/>
      <c r="F125" s="37"/>
      <c r="G125" s="27"/>
      <c r="H125" s="27"/>
      <c r="I125" s="28"/>
      <c r="J125" s="27"/>
      <c r="K125" s="27"/>
      <c r="L125" s="27"/>
      <c r="M125" s="27"/>
      <c r="N125" s="27"/>
      <c r="O125" s="29"/>
      <c r="P125" s="27"/>
      <c r="Q125" s="28"/>
      <c r="R125" s="36"/>
      <c r="S125" s="48"/>
      <c r="T125" s="44" t="str">
        <f t="shared" si="29"/>
        <v/>
      </c>
      <c r="U125" s="32" t="str">
        <f t="shared" si="30"/>
        <v/>
      </c>
      <c r="V125" s="32" t="str">
        <f t="shared" si="24"/>
        <v/>
      </c>
      <c r="W125" s="54" t="str">
        <f t="shared" si="25"/>
        <v/>
      </c>
      <c r="X125" s="54" t="str">
        <f t="shared" si="26"/>
        <v/>
      </c>
      <c r="Y125" s="54" t="str">
        <f t="shared" si="27"/>
        <v/>
      </c>
      <c r="Z125" s="54" t="str">
        <f t="shared" si="28"/>
        <v/>
      </c>
      <c r="AA125" s="38" t="str">
        <f t="shared" si="33"/>
        <v/>
      </c>
      <c r="AB125" s="31" t="str">
        <f t="shared" si="31"/>
        <v/>
      </c>
      <c r="AC125" s="31" t="str">
        <f t="shared" si="32"/>
        <v/>
      </c>
      <c r="AD125" s="31" t="str">
        <f t="shared" si="34"/>
        <v/>
      </c>
      <c r="AE125" s="31" t="str">
        <f t="shared" si="35"/>
        <v/>
      </c>
      <c r="AF125" s="36"/>
      <c r="AG125" s="36"/>
    </row>
    <row r="126" spans="3:33" x14ac:dyDescent="0.25">
      <c r="C126" s="14">
        <v>122</v>
      </c>
      <c r="D126" s="27"/>
      <c r="E126" s="37"/>
      <c r="F126" s="37"/>
      <c r="G126" s="27"/>
      <c r="H126" s="27"/>
      <c r="I126" s="28"/>
      <c r="J126" s="27"/>
      <c r="K126" s="27"/>
      <c r="L126" s="27"/>
      <c r="M126" s="27"/>
      <c r="N126" s="27"/>
      <c r="O126" s="29"/>
      <c r="P126" s="27"/>
      <c r="Q126" s="28"/>
      <c r="R126" s="36"/>
      <c r="S126" s="48"/>
      <c r="T126" s="44" t="str">
        <f t="shared" si="29"/>
        <v/>
      </c>
      <c r="U126" s="32" t="str">
        <f t="shared" si="30"/>
        <v/>
      </c>
      <c r="V126" s="32" t="str">
        <f t="shared" si="24"/>
        <v/>
      </c>
      <c r="W126" s="54" t="str">
        <f t="shared" si="25"/>
        <v/>
      </c>
      <c r="X126" s="54" t="str">
        <f t="shared" si="26"/>
        <v/>
      </c>
      <c r="Y126" s="54" t="str">
        <f t="shared" si="27"/>
        <v/>
      </c>
      <c r="Z126" s="54" t="str">
        <f t="shared" si="28"/>
        <v/>
      </c>
      <c r="AA126" s="38" t="str">
        <f t="shared" si="33"/>
        <v/>
      </c>
      <c r="AB126" s="31" t="str">
        <f t="shared" si="31"/>
        <v/>
      </c>
      <c r="AC126" s="31" t="str">
        <f t="shared" si="32"/>
        <v/>
      </c>
      <c r="AD126" s="31" t="str">
        <f t="shared" si="34"/>
        <v/>
      </c>
      <c r="AE126" s="31" t="str">
        <f t="shared" si="35"/>
        <v/>
      </c>
      <c r="AF126" s="36"/>
      <c r="AG126" s="36"/>
    </row>
    <row r="127" spans="3:33" x14ac:dyDescent="0.25">
      <c r="C127" s="14">
        <v>123</v>
      </c>
      <c r="D127" s="27"/>
      <c r="E127" s="37"/>
      <c r="F127" s="37"/>
      <c r="G127" s="27"/>
      <c r="H127" s="27"/>
      <c r="I127" s="28"/>
      <c r="J127" s="27"/>
      <c r="K127" s="27"/>
      <c r="L127" s="27"/>
      <c r="M127" s="27"/>
      <c r="N127" s="27"/>
      <c r="O127" s="29"/>
      <c r="P127" s="27"/>
      <c r="Q127" s="28"/>
      <c r="R127" s="36"/>
      <c r="S127" s="48"/>
      <c r="T127" s="44" t="str">
        <f t="shared" si="29"/>
        <v/>
      </c>
      <c r="U127" s="32" t="str">
        <f t="shared" si="30"/>
        <v/>
      </c>
      <c r="V127" s="32" t="str">
        <f t="shared" si="24"/>
        <v/>
      </c>
      <c r="W127" s="54" t="str">
        <f t="shared" si="25"/>
        <v/>
      </c>
      <c r="X127" s="54" t="str">
        <f t="shared" si="26"/>
        <v/>
      </c>
      <c r="Y127" s="54" t="str">
        <f t="shared" si="27"/>
        <v/>
      </c>
      <c r="Z127" s="54" t="str">
        <f t="shared" si="28"/>
        <v/>
      </c>
      <c r="AA127" s="38" t="str">
        <f t="shared" si="33"/>
        <v/>
      </c>
      <c r="AB127" s="31" t="str">
        <f t="shared" si="31"/>
        <v/>
      </c>
      <c r="AC127" s="31" t="str">
        <f t="shared" si="32"/>
        <v/>
      </c>
      <c r="AD127" s="31" t="str">
        <f t="shared" si="34"/>
        <v/>
      </c>
      <c r="AE127" s="31" t="str">
        <f t="shared" si="35"/>
        <v/>
      </c>
      <c r="AF127" s="36"/>
      <c r="AG127" s="36"/>
    </row>
    <row r="128" spans="3:33" x14ac:dyDescent="0.25">
      <c r="C128" s="14">
        <v>124</v>
      </c>
      <c r="D128" s="27"/>
      <c r="E128" s="37"/>
      <c r="F128" s="37"/>
      <c r="G128" s="27"/>
      <c r="H128" s="27"/>
      <c r="I128" s="28"/>
      <c r="J128" s="27"/>
      <c r="K128" s="27"/>
      <c r="L128" s="27"/>
      <c r="M128" s="27"/>
      <c r="N128" s="27"/>
      <c r="O128" s="29"/>
      <c r="P128" s="27"/>
      <c r="Q128" s="28"/>
      <c r="R128" s="36"/>
      <c r="S128" s="48"/>
      <c r="T128" s="44" t="str">
        <f t="shared" si="29"/>
        <v/>
      </c>
      <c r="U128" s="32" t="str">
        <f t="shared" si="30"/>
        <v/>
      </c>
      <c r="V128" s="32" t="str">
        <f t="shared" si="24"/>
        <v/>
      </c>
      <c r="W128" s="54" t="str">
        <f t="shared" si="25"/>
        <v/>
      </c>
      <c r="X128" s="54" t="str">
        <f t="shared" si="26"/>
        <v/>
      </c>
      <c r="Y128" s="54" t="str">
        <f t="shared" si="27"/>
        <v/>
      </c>
      <c r="Z128" s="54" t="str">
        <f t="shared" si="28"/>
        <v/>
      </c>
      <c r="AA128" s="38" t="str">
        <f t="shared" si="33"/>
        <v/>
      </c>
      <c r="AB128" s="31" t="str">
        <f t="shared" si="31"/>
        <v/>
      </c>
      <c r="AC128" s="31" t="str">
        <f t="shared" si="32"/>
        <v/>
      </c>
      <c r="AD128" s="31" t="str">
        <f t="shared" si="34"/>
        <v/>
      </c>
      <c r="AE128" s="31" t="str">
        <f t="shared" si="35"/>
        <v/>
      </c>
      <c r="AF128" s="36"/>
      <c r="AG128" s="36"/>
    </row>
    <row r="129" spans="3:33" x14ac:dyDescent="0.25">
      <c r="C129" s="14">
        <v>125</v>
      </c>
      <c r="D129" s="27"/>
      <c r="E129" s="37"/>
      <c r="F129" s="37"/>
      <c r="G129" s="27"/>
      <c r="H129" s="27"/>
      <c r="I129" s="28"/>
      <c r="J129" s="27"/>
      <c r="K129" s="27"/>
      <c r="L129" s="27"/>
      <c r="M129" s="27"/>
      <c r="N129" s="27"/>
      <c r="O129" s="29"/>
      <c r="P129" s="27"/>
      <c r="Q129" s="28"/>
      <c r="R129" s="36"/>
      <c r="S129" s="48"/>
      <c r="T129" s="44" t="str">
        <f t="shared" si="29"/>
        <v/>
      </c>
      <c r="U129" s="32" t="str">
        <f t="shared" si="30"/>
        <v/>
      </c>
      <c r="V129" s="32" t="str">
        <f t="shared" si="24"/>
        <v/>
      </c>
      <c r="W129" s="54" t="str">
        <f t="shared" si="25"/>
        <v/>
      </c>
      <c r="X129" s="54" t="str">
        <f t="shared" si="26"/>
        <v/>
      </c>
      <c r="Y129" s="54" t="str">
        <f t="shared" si="27"/>
        <v/>
      </c>
      <c r="Z129" s="54" t="str">
        <f t="shared" si="28"/>
        <v/>
      </c>
      <c r="AA129" s="38" t="str">
        <f t="shared" si="33"/>
        <v/>
      </c>
      <c r="AB129" s="31" t="str">
        <f t="shared" si="31"/>
        <v/>
      </c>
      <c r="AC129" s="31" t="str">
        <f t="shared" si="32"/>
        <v/>
      </c>
      <c r="AD129" s="31" t="str">
        <f t="shared" si="34"/>
        <v/>
      </c>
      <c r="AE129" s="31" t="str">
        <f t="shared" si="35"/>
        <v/>
      </c>
      <c r="AF129" s="36"/>
      <c r="AG129" s="36"/>
    </row>
    <row r="130" spans="3:33" x14ac:dyDescent="0.25">
      <c r="C130" s="14">
        <v>126</v>
      </c>
      <c r="D130" s="27"/>
      <c r="E130" s="37"/>
      <c r="F130" s="37"/>
      <c r="G130" s="27"/>
      <c r="H130" s="27"/>
      <c r="I130" s="28"/>
      <c r="J130" s="27"/>
      <c r="K130" s="27"/>
      <c r="L130" s="27"/>
      <c r="M130" s="27"/>
      <c r="N130" s="27"/>
      <c r="O130" s="29"/>
      <c r="P130" s="27"/>
      <c r="Q130" s="28"/>
      <c r="R130" s="36"/>
      <c r="S130" s="48"/>
      <c r="T130" s="44" t="str">
        <f t="shared" si="29"/>
        <v/>
      </c>
      <c r="U130" s="32" t="str">
        <f t="shared" si="30"/>
        <v/>
      </c>
      <c r="V130" s="32" t="str">
        <f t="shared" si="24"/>
        <v/>
      </c>
      <c r="W130" s="54" t="str">
        <f t="shared" si="25"/>
        <v/>
      </c>
      <c r="X130" s="54" t="str">
        <f t="shared" si="26"/>
        <v/>
      </c>
      <c r="Y130" s="54" t="str">
        <f t="shared" si="27"/>
        <v/>
      </c>
      <c r="Z130" s="54" t="str">
        <f t="shared" si="28"/>
        <v/>
      </c>
      <c r="AA130" s="38" t="str">
        <f t="shared" si="33"/>
        <v/>
      </c>
      <c r="AB130" s="31" t="str">
        <f t="shared" si="31"/>
        <v/>
      </c>
      <c r="AC130" s="31" t="str">
        <f t="shared" si="32"/>
        <v/>
      </c>
      <c r="AD130" s="31" t="str">
        <f t="shared" si="34"/>
        <v/>
      </c>
      <c r="AE130" s="31" t="str">
        <f t="shared" si="35"/>
        <v/>
      </c>
      <c r="AF130" s="36"/>
      <c r="AG130" s="36"/>
    </row>
    <row r="131" spans="3:33" x14ac:dyDescent="0.25">
      <c r="C131" s="14">
        <v>127</v>
      </c>
      <c r="D131" s="27"/>
      <c r="E131" s="37"/>
      <c r="F131" s="37"/>
      <c r="G131" s="27"/>
      <c r="H131" s="27"/>
      <c r="I131" s="28"/>
      <c r="J131" s="27"/>
      <c r="K131" s="27"/>
      <c r="L131" s="27"/>
      <c r="M131" s="27"/>
      <c r="N131" s="27"/>
      <c r="O131" s="29"/>
      <c r="P131" s="27"/>
      <c r="Q131" s="28"/>
      <c r="R131" s="36"/>
      <c r="S131" s="48"/>
      <c r="T131" s="44" t="str">
        <f t="shared" si="29"/>
        <v/>
      </c>
      <c r="U131" s="32" t="str">
        <f t="shared" si="30"/>
        <v/>
      </c>
      <c r="V131" s="32" t="str">
        <f t="shared" si="24"/>
        <v/>
      </c>
      <c r="W131" s="54" t="str">
        <f t="shared" si="25"/>
        <v/>
      </c>
      <c r="X131" s="54" t="str">
        <f t="shared" si="26"/>
        <v/>
      </c>
      <c r="Y131" s="54" t="str">
        <f t="shared" si="27"/>
        <v/>
      </c>
      <c r="Z131" s="54" t="str">
        <f t="shared" si="28"/>
        <v/>
      </c>
      <c r="AA131" s="38" t="str">
        <f t="shared" si="33"/>
        <v/>
      </c>
      <c r="AB131" s="31" t="str">
        <f t="shared" si="31"/>
        <v/>
      </c>
      <c r="AC131" s="31" t="str">
        <f t="shared" si="32"/>
        <v/>
      </c>
      <c r="AD131" s="31" t="str">
        <f t="shared" si="34"/>
        <v/>
      </c>
      <c r="AE131" s="31" t="str">
        <f t="shared" si="35"/>
        <v/>
      </c>
      <c r="AF131" s="36"/>
      <c r="AG131" s="36"/>
    </row>
    <row r="132" spans="3:33" x14ac:dyDescent="0.25">
      <c r="C132" s="14">
        <v>128</v>
      </c>
      <c r="D132" s="27"/>
      <c r="E132" s="37"/>
      <c r="F132" s="37"/>
      <c r="G132" s="27"/>
      <c r="H132" s="27"/>
      <c r="I132" s="28"/>
      <c r="J132" s="27"/>
      <c r="K132" s="27"/>
      <c r="L132" s="27"/>
      <c r="M132" s="27"/>
      <c r="N132" s="27"/>
      <c r="O132" s="29"/>
      <c r="P132" s="27"/>
      <c r="Q132" s="28"/>
      <c r="R132" s="36"/>
      <c r="S132" s="48"/>
      <c r="T132" s="44" t="str">
        <f t="shared" si="29"/>
        <v/>
      </c>
      <c r="U132" s="32" t="str">
        <f t="shared" si="30"/>
        <v/>
      </c>
      <c r="V132" s="32" t="str">
        <f t="shared" si="24"/>
        <v/>
      </c>
      <c r="W132" s="54" t="str">
        <f t="shared" si="25"/>
        <v/>
      </c>
      <c r="X132" s="54" t="str">
        <f t="shared" si="26"/>
        <v/>
      </c>
      <c r="Y132" s="54" t="str">
        <f t="shared" si="27"/>
        <v/>
      </c>
      <c r="Z132" s="54" t="str">
        <f t="shared" si="28"/>
        <v/>
      </c>
      <c r="AA132" s="38" t="str">
        <f t="shared" si="33"/>
        <v/>
      </c>
      <c r="AB132" s="31" t="str">
        <f t="shared" si="31"/>
        <v/>
      </c>
      <c r="AC132" s="31" t="str">
        <f t="shared" si="32"/>
        <v/>
      </c>
      <c r="AD132" s="31" t="str">
        <f t="shared" si="34"/>
        <v/>
      </c>
      <c r="AE132" s="31" t="str">
        <f t="shared" si="35"/>
        <v/>
      </c>
      <c r="AF132" s="36"/>
      <c r="AG132" s="36"/>
    </row>
    <row r="133" spans="3:33" x14ac:dyDescent="0.25">
      <c r="C133" s="14">
        <v>129</v>
      </c>
      <c r="D133" s="27"/>
      <c r="E133" s="37"/>
      <c r="F133" s="37"/>
      <c r="G133" s="27"/>
      <c r="H133" s="27"/>
      <c r="I133" s="28"/>
      <c r="J133" s="27"/>
      <c r="K133" s="27"/>
      <c r="L133" s="27"/>
      <c r="M133" s="27"/>
      <c r="N133" s="27"/>
      <c r="O133" s="29"/>
      <c r="P133" s="27"/>
      <c r="Q133" s="28"/>
      <c r="R133" s="36"/>
      <c r="S133" s="48"/>
      <c r="T133" s="44" t="str">
        <f t="shared" si="29"/>
        <v/>
      </c>
      <c r="U133" s="32" t="str">
        <f t="shared" si="30"/>
        <v/>
      </c>
      <c r="V133" s="32" t="str">
        <f t="shared" si="24"/>
        <v/>
      </c>
      <c r="W133" s="54" t="str">
        <f t="shared" si="25"/>
        <v/>
      </c>
      <c r="X133" s="54" t="str">
        <f t="shared" si="26"/>
        <v/>
      </c>
      <c r="Y133" s="54" t="str">
        <f t="shared" si="27"/>
        <v/>
      </c>
      <c r="Z133" s="54" t="str">
        <f t="shared" si="28"/>
        <v/>
      </c>
      <c r="AA133" s="38" t="str">
        <f t="shared" ref="AA133:AA164" si="36">IF(G133="","",IF(OR($B$15="Kita",$B$15="Hort"),"Kindergarten, Hort","Schule"))</f>
        <v/>
      </c>
      <c r="AB133" s="31" t="str">
        <f t="shared" si="31"/>
        <v/>
      </c>
      <c r="AC133" s="31" t="str">
        <f t="shared" si="32"/>
        <v/>
      </c>
      <c r="AD133" s="31" t="str">
        <f t="shared" ref="AD133:AD164" si="37">IF(G133="","",IF(E133="Mitarbeiter/Personal",$B$16,""))</f>
        <v/>
      </c>
      <c r="AE133" s="31" t="str">
        <f t="shared" ref="AE133:AE164" si="38">IF(G133="","",IF(E133="Kind/Schüler*in",$B$16,""))</f>
        <v/>
      </c>
      <c r="AF133" s="36"/>
      <c r="AG133" s="36"/>
    </row>
    <row r="134" spans="3:33" x14ac:dyDescent="0.25">
      <c r="C134" s="14">
        <v>130</v>
      </c>
      <c r="D134" s="27"/>
      <c r="E134" s="37"/>
      <c r="F134" s="37"/>
      <c r="G134" s="27"/>
      <c r="H134" s="27"/>
      <c r="I134" s="28"/>
      <c r="J134" s="27"/>
      <c r="K134" s="27"/>
      <c r="L134" s="27"/>
      <c r="M134" s="27"/>
      <c r="N134" s="27"/>
      <c r="O134" s="29"/>
      <c r="P134" s="27"/>
      <c r="Q134" s="28"/>
      <c r="R134" s="36"/>
      <c r="S134" s="48"/>
      <c r="T134" s="44" t="str">
        <f t="shared" si="29"/>
        <v/>
      </c>
      <c r="U134" s="32" t="str">
        <f t="shared" si="30"/>
        <v/>
      </c>
      <c r="V134" s="32" t="str">
        <f t="shared" ref="V134:V197" si="39">IF(Q134="","",Q134+10)</f>
        <v/>
      </c>
      <c r="W134" s="54" t="str">
        <f t="shared" si="25"/>
        <v/>
      </c>
      <c r="X134" s="54" t="str">
        <f t="shared" si="26"/>
        <v/>
      </c>
      <c r="Y134" s="54" t="str">
        <f t="shared" si="27"/>
        <v/>
      </c>
      <c r="Z134" s="54" t="str">
        <f t="shared" si="28"/>
        <v/>
      </c>
      <c r="AA134" s="38" t="str">
        <f t="shared" si="36"/>
        <v/>
      </c>
      <c r="AB134" s="31" t="str">
        <f t="shared" si="31"/>
        <v/>
      </c>
      <c r="AC134" s="31" t="str">
        <f t="shared" si="32"/>
        <v/>
      </c>
      <c r="AD134" s="31" t="str">
        <f t="shared" si="37"/>
        <v/>
      </c>
      <c r="AE134" s="31" t="str">
        <f t="shared" si="38"/>
        <v/>
      </c>
      <c r="AF134" s="36"/>
      <c r="AG134" s="36"/>
    </row>
    <row r="135" spans="3:33" x14ac:dyDescent="0.25">
      <c r="C135" s="14">
        <v>131</v>
      </c>
      <c r="D135" s="27"/>
      <c r="E135" s="37"/>
      <c r="F135" s="37"/>
      <c r="G135" s="27"/>
      <c r="H135" s="27"/>
      <c r="I135" s="28"/>
      <c r="J135" s="27"/>
      <c r="K135" s="27"/>
      <c r="L135" s="27"/>
      <c r="M135" s="27"/>
      <c r="N135" s="27"/>
      <c r="O135" s="29"/>
      <c r="P135" s="27"/>
      <c r="Q135" s="28"/>
      <c r="R135" s="36"/>
      <c r="S135" s="48"/>
      <c r="T135" s="44" t="str">
        <f t="shared" si="29"/>
        <v/>
      </c>
      <c r="U135" s="32" t="str">
        <f t="shared" si="30"/>
        <v/>
      </c>
      <c r="V135" s="32" t="str">
        <f t="shared" si="39"/>
        <v/>
      </c>
      <c r="W135" s="54" t="str">
        <f t="shared" ref="W135:W198" si="40">IF(OR(G135="",$W$5=""),"",$W$5)</f>
        <v/>
      </c>
      <c r="X135" s="54" t="str">
        <f t="shared" ref="X135:X198" si="41">IF(OR(G135="",$X$5=""),"",$X$5)</f>
        <v/>
      </c>
      <c r="Y135" s="54" t="str">
        <f t="shared" ref="Y135:Y198" si="42">IF(OR(G135="",$Y$5=""),"",$Y$5)</f>
        <v/>
      </c>
      <c r="Z135" s="54" t="str">
        <f t="shared" ref="Z135:Z198" si="43">IF(OR(G135="",$Z$5=""),"",$Z$5)</f>
        <v/>
      </c>
      <c r="AA135" s="38" t="str">
        <f t="shared" si="36"/>
        <v/>
      </c>
      <c r="AB135" s="31" t="str">
        <f t="shared" si="31"/>
        <v/>
      </c>
      <c r="AC135" s="31" t="str">
        <f t="shared" si="32"/>
        <v/>
      </c>
      <c r="AD135" s="31" t="str">
        <f t="shared" si="37"/>
        <v/>
      </c>
      <c r="AE135" s="31" t="str">
        <f t="shared" si="38"/>
        <v/>
      </c>
      <c r="AF135" s="36"/>
      <c r="AG135" s="36"/>
    </row>
    <row r="136" spans="3:33" x14ac:dyDescent="0.25">
      <c r="C136" s="14">
        <v>132</v>
      </c>
      <c r="D136" s="27"/>
      <c r="E136" s="37"/>
      <c r="F136" s="37"/>
      <c r="G136" s="27"/>
      <c r="H136" s="27"/>
      <c r="I136" s="28"/>
      <c r="J136" s="27"/>
      <c r="K136" s="27"/>
      <c r="L136" s="27"/>
      <c r="M136" s="27"/>
      <c r="N136" s="27"/>
      <c r="O136" s="29"/>
      <c r="P136" s="27"/>
      <c r="Q136" s="28"/>
      <c r="R136" s="36"/>
      <c r="S136" s="48"/>
      <c r="T136" s="44" t="str">
        <f t="shared" si="29"/>
        <v/>
      </c>
      <c r="U136" s="32" t="str">
        <f t="shared" si="30"/>
        <v/>
      </c>
      <c r="V136" s="32" t="str">
        <f t="shared" si="39"/>
        <v/>
      </c>
      <c r="W136" s="54" t="str">
        <f t="shared" si="40"/>
        <v/>
      </c>
      <c r="X136" s="54" t="str">
        <f t="shared" si="41"/>
        <v/>
      </c>
      <c r="Y136" s="54" t="str">
        <f t="shared" si="42"/>
        <v/>
      </c>
      <c r="Z136" s="54" t="str">
        <f t="shared" si="43"/>
        <v/>
      </c>
      <c r="AA136" s="38" t="str">
        <f t="shared" si="36"/>
        <v/>
      </c>
      <c r="AB136" s="31" t="str">
        <f t="shared" si="31"/>
        <v/>
      </c>
      <c r="AC136" s="31" t="str">
        <f t="shared" si="32"/>
        <v/>
      </c>
      <c r="AD136" s="31" t="str">
        <f t="shared" si="37"/>
        <v/>
      </c>
      <c r="AE136" s="31" t="str">
        <f t="shared" si="38"/>
        <v/>
      </c>
      <c r="AF136" s="36"/>
      <c r="AG136" s="36"/>
    </row>
    <row r="137" spans="3:33" x14ac:dyDescent="0.25">
      <c r="C137" s="14">
        <v>133</v>
      </c>
      <c r="D137" s="27"/>
      <c r="E137" s="37"/>
      <c r="F137" s="37"/>
      <c r="G137" s="27"/>
      <c r="H137" s="27"/>
      <c r="I137" s="28"/>
      <c r="J137" s="27"/>
      <c r="K137" s="27"/>
      <c r="L137" s="27"/>
      <c r="M137" s="27"/>
      <c r="N137" s="27"/>
      <c r="O137" s="29"/>
      <c r="P137" s="27"/>
      <c r="Q137" s="28"/>
      <c r="R137" s="36"/>
      <c r="S137" s="48"/>
      <c r="T137" s="44" t="str">
        <f t="shared" si="29"/>
        <v/>
      </c>
      <c r="U137" s="32" t="str">
        <f t="shared" si="30"/>
        <v/>
      </c>
      <c r="V137" s="32" t="str">
        <f t="shared" si="39"/>
        <v/>
      </c>
      <c r="W137" s="54" t="str">
        <f t="shared" si="40"/>
        <v/>
      </c>
      <c r="X137" s="54" t="str">
        <f t="shared" si="41"/>
        <v/>
      </c>
      <c r="Y137" s="54" t="str">
        <f t="shared" si="42"/>
        <v/>
      </c>
      <c r="Z137" s="54" t="str">
        <f t="shared" si="43"/>
        <v/>
      </c>
      <c r="AA137" s="38" t="str">
        <f t="shared" si="36"/>
        <v/>
      </c>
      <c r="AB137" s="31" t="str">
        <f t="shared" si="31"/>
        <v/>
      </c>
      <c r="AC137" s="31" t="str">
        <f t="shared" si="32"/>
        <v/>
      </c>
      <c r="AD137" s="31" t="str">
        <f t="shared" si="37"/>
        <v/>
      </c>
      <c r="AE137" s="31" t="str">
        <f t="shared" si="38"/>
        <v/>
      </c>
      <c r="AF137" s="36"/>
      <c r="AG137" s="36"/>
    </row>
    <row r="138" spans="3:33" x14ac:dyDescent="0.25">
      <c r="C138" s="14">
        <v>134</v>
      </c>
      <c r="D138" s="27"/>
      <c r="E138" s="37"/>
      <c r="F138" s="37"/>
      <c r="G138" s="27"/>
      <c r="H138" s="27"/>
      <c r="I138" s="28"/>
      <c r="J138" s="27"/>
      <c r="K138" s="27"/>
      <c r="L138" s="27"/>
      <c r="M138" s="27"/>
      <c r="N138" s="27"/>
      <c r="O138" s="29"/>
      <c r="P138" s="27"/>
      <c r="Q138" s="28"/>
      <c r="R138" s="36"/>
      <c r="S138" s="48"/>
      <c r="T138" s="44" t="str">
        <f t="shared" ref="T138:T201" si="44">IF(OR(G138="",$T$5=""),"",$T$5)</f>
        <v/>
      </c>
      <c r="U138" s="32" t="str">
        <f t="shared" ref="U138:U201" si="45">IF(OR(G138="",$U$5=""),"",$U$5)</f>
        <v/>
      </c>
      <c r="V138" s="32" t="str">
        <f t="shared" si="39"/>
        <v/>
      </c>
      <c r="W138" s="54" t="str">
        <f t="shared" si="40"/>
        <v/>
      </c>
      <c r="X138" s="54" t="str">
        <f t="shared" si="41"/>
        <v/>
      </c>
      <c r="Y138" s="54" t="str">
        <f t="shared" si="42"/>
        <v/>
      </c>
      <c r="Z138" s="54" t="str">
        <f t="shared" si="43"/>
        <v/>
      </c>
      <c r="AA138" s="38" t="str">
        <f t="shared" si="36"/>
        <v/>
      </c>
      <c r="AB138" s="31" t="str">
        <f t="shared" ref="AB138:AB201" si="46">IF(G138="","","Kontaktkategorie I")</f>
        <v/>
      </c>
      <c r="AC138" s="31" t="str">
        <f t="shared" ref="AC138:AC201" si="47">IF(G138="","","direkter Kontakt")</f>
        <v/>
      </c>
      <c r="AD138" s="31" t="str">
        <f t="shared" si="37"/>
        <v/>
      </c>
      <c r="AE138" s="31" t="str">
        <f t="shared" si="38"/>
        <v/>
      </c>
      <c r="AF138" s="36"/>
      <c r="AG138" s="36"/>
    </row>
    <row r="139" spans="3:33" x14ac:dyDescent="0.25">
      <c r="C139" s="14">
        <v>135</v>
      </c>
      <c r="D139" s="27"/>
      <c r="E139" s="37"/>
      <c r="F139" s="37"/>
      <c r="G139" s="27"/>
      <c r="H139" s="27"/>
      <c r="I139" s="28"/>
      <c r="J139" s="27"/>
      <c r="K139" s="27"/>
      <c r="L139" s="27"/>
      <c r="M139" s="27"/>
      <c r="N139" s="27"/>
      <c r="O139" s="29"/>
      <c r="P139" s="27"/>
      <c r="Q139" s="28"/>
      <c r="R139" s="36"/>
      <c r="S139" s="48"/>
      <c r="T139" s="44" t="str">
        <f t="shared" si="44"/>
        <v/>
      </c>
      <c r="U139" s="32" t="str">
        <f t="shared" si="45"/>
        <v/>
      </c>
      <c r="V139" s="32" t="str">
        <f t="shared" si="39"/>
        <v/>
      </c>
      <c r="W139" s="54" t="str">
        <f t="shared" si="40"/>
        <v/>
      </c>
      <c r="X139" s="54" t="str">
        <f t="shared" si="41"/>
        <v/>
      </c>
      <c r="Y139" s="54" t="str">
        <f t="shared" si="42"/>
        <v/>
      </c>
      <c r="Z139" s="54" t="str">
        <f t="shared" si="43"/>
        <v/>
      </c>
      <c r="AA139" s="38" t="str">
        <f t="shared" si="36"/>
        <v/>
      </c>
      <c r="AB139" s="31" t="str">
        <f t="shared" si="46"/>
        <v/>
      </c>
      <c r="AC139" s="31" t="str">
        <f t="shared" si="47"/>
        <v/>
      </c>
      <c r="AD139" s="31" t="str">
        <f t="shared" si="37"/>
        <v/>
      </c>
      <c r="AE139" s="31" t="str">
        <f t="shared" si="38"/>
        <v/>
      </c>
      <c r="AF139" s="36"/>
      <c r="AG139" s="36"/>
    </row>
    <row r="140" spans="3:33" x14ac:dyDescent="0.25">
      <c r="C140" s="14">
        <v>136</v>
      </c>
      <c r="D140" s="27"/>
      <c r="E140" s="37"/>
      <c r="F140" s="37"/>
      <c r="G140" s="27"/>
      <c r="H140" s="27"/>
      <c r="I140" s="28"/>
      <c r="J140" s="27"/>
      <c r="K140" s="27"/>
      <c r="L140" s="27"/>
      <c r="M140" s="27"/>
      <c r="N140" s="27"/>
      <c r="O140" s="29"/>
      <c r="P140" s="27"/>
      <c r="Q140" s="28"/>
      <c r="R140" s="36"/>
      <c r="S140" s="48"/>
      <c r="T140" s="44" t="str">
        <f t="shared" si="44"/>
        <v/>
      </c>
      <c r="U140" s="32" t="str">
        <f t="shared" si="45"/>
        <v/>
      </c>
      <c r="V140" s="32" t="str">
        <f t="shared" si="39"/>
        <v/>
      </c>
      <c r="W140" s="54" t="str">
        <f t="shared" si="40"/>
        <v/>
      </c>
      <c r="X140" s="54" t="str">
        <f t="shared" si="41"/>
        <v/>
      </c>
      <c r="Y140" s="54" t="str">
        <f t="shared" si="42"/>
        <v/>
      </c>
      <c r="Z140" s="54" t="str">
        <f t="shared" si="43"/>
        <v/>
      </c>
      <c r="AA140" s="38" t="str">
        <f t="shared" si="36"/>
        <v/>
      </c>
      <c r="AB140" s="31" t="str">
        <f t="shared" si="46"/>
        <v/>
      </c>
      <c r="AC140" s="31" t="str">
        <f t="shared" si="47"/>
        <v/>
      </c>
      <c r="AD140" s="31" t="str">
        <f t="shared" si="37"/>
        <v/>
      </c>
      <c r="AE140" s="31" t="str">
        <f t="shared" si="38"/>
        <v/>
      </c>
      <c r="AF140" s="36"/>
      <c r="AG140" s="36"/>
    </row>
    <row r="141" spans="3:33" x14ac:dyDescent="0.25">
      <c r="C141" s="14">
        <v>137</v>
      </c>
      <c r="D141" s="27"/>
      <c r="E141" s="37"/>
      <c r="F141" s="37"/>
      <c r="G141" s="27"/>
      <c r="H141" s="27"/>
      <c r="I141" s="28"/>
      <c r="J141" s="27"/>
      <c r="K141" s="27"/>
      <c r="L141" s="27"/>
      <c r="M141" s="27"/>
      <c r="N141" s="27"/>
      <c r="O141" s="29"/>
      <c r="P141" s="27"/>
      <c r="Q141" s="28"/>
      <c r="R141" s="36"/>
      <c r="S141" s="48"/>
      <c r="T141" s="44" t="str">
        <f t="shared" si="44"/>
        <v/>
      </c>
      <c r="U141" s="32" t="str">
        <f t="shared" si="45"/>
        <v/>
      </c>
      <c r="V141" s="32" t="str">
        <f t="shared" si="39"/>
        <v/>
      </c>
      <c r="W141" s="54" t="str">
        <f t="shared" si="40"/>
        <v/>
      </c>
      <c r="X141" s="54" t="str">
        <f t="shared" si="41"/>
        <v/>
      </c>
      <c r="Y141" s="54" t="str">
        <f t="shared" si="42"/>
        <v/>
      </c>
      <c r="Z141" s="54" t="str">
        <f t="shared" si="43"/>
        <v/>
      </c>
      <c r="AA141" s="38" t="str">
        <f t="shared" si="36"/>
        <v/>
      </c>
      <c r="AB141" s="31" t="str">
        <f t="shared" si="46"/>
        <v/>
      </c>
      <c r="AC141" s="31" t="str">
        <f t="shared" si="47"/>
        <v/>
      </c>
      <c r="AD141" s="31" t="str">
        <f t="shared" si="37"/>
        <v/>
      </c>
      <c r="AE141" s="31" t="str">
        <f t="shared" si="38"/>
        <v/>
      </c>
      <c r="AF141" s="36"/>
      <c r="AG141" s="36"/>
    </row>
    <row r="142" spans="3:33" x14ac:dyDescent="0.25">
      <c r="C142" s="14">
        <v>138</v>
      </c>
      <c r="D142" s="27"/>
      <c r="E142" s="37"/>
      <c r="F142" s="37"/>
      <c r="G142" s="27"/>
      <c r="H142" s="27"/>
      <c r="I142" s="28"/>
      <c r="J142" s="27"/>
      <c r="K142" s="27"/>
      <c r="L142" s="27"/>
      <c r="M142" s="27"/>
      <c r="N142" s="27"/>
      <c r="O142" s="29"/>
      <c r="P142" s="27"/>
      <c r="Q142" s="28"/>
      <c r="R142" s="36"/>
      <c r="S142" s="48"/>
      <c r="T142" s="44" t="str">
        <f t="shared" si="44"/>
        <v/>
      </c>
      <c r="U142" s="32" t="str">
        <f t="shared" si="45"/>
        <v/>
      </c>
      <c r="V142" s="32" t="str">
        <f t="shared" si="39"/>
        <v/>
      </c>
      <c r="W142" s="54" t="str">
        <f t="shared" si="40"/>
        <v/>
      </c>
      <c r="X142" s="54" t="str">
        <f t="shared" si="41"/>
        <v/>
      </c>
      <c r="Y142" s="54" t="str">
        <f t="shared" si="42"/>
        <v/>
      </c>
      <c r="Z142" s="54" t="str">
        <f t="shared" si="43"/>
        <v/>
      </c>
      <c r="AA142" s="38" t="str">
        <f t="shared" si="36"/>
        <v/>
      </c>
      <c r="AB142" s="31" t="str">
        <f t="shared" si="46"/>
        <v/>
      </c>
      <c r="AC142" s="31" t="str">
        <f t="shared" si="47"/>
        <v/>
      </c>
      <c r="AD142" s="31" t="str">
        <f t="shared" si="37"/>
        <v/>
      </c>
      <c r="AE142" s="31" t="str">
        <f t="shared" si="38"/>
        <v/>
      </c>
      <c r="AF142" s="36"/>
      <c r="AG142" s="36"/>
    </row>
    <row r="143" spans="3:33" x14ac:dyDescent="0.25">
      <c r="C143" s="14">
        <v>139</v>
      </c>
      <c r="D143" s="27"/>
      <c r="E143" s="37"/>
      <c r="F143" s="37"/>
      <c r="G143" s="27"/>
      <c r="H143" s="27"/>
      <c r="I143" s="28"/>
      <c r="J143" s="27"/>
      <c r="K143" s="27"/>
      <c r="L143" s="27"/>
      <c r="M143" s="27"/>
      <c r="N143" s="27"/>
      <c r="O143" s="29"/>
      <c r="P143" s="27"/>
      <c r="Q143" s="28"/>
      <c r="R143" s="36"/>
      <c r="S143" s="48"/>
      <c r="T143" s="44" t="str">
        <f t="shared" si="44"/>
        <v/>
      </c>
      <c r="U143" s="32" t="str">
        <f t="shared" si="45"/>
        <v/>
      </c>
      <c r="V143" s="32" t="str">
        <f t="shared" si="39"/>
        <v/>
      </c>
      <c r="W143" s="54" t="str">
        <f t="shared" si="40"/>
        <v/>
      </c>
      <c r="X143" s="54" t="str">
        <f t="shared" si="41"/>
        <v/>
      </c>
      <c r="Y143" s="54" t="str">
        <f t="shared" si="42"/>
        <v/>
      </c>
      <c r="Z143" s="54" t="str">
        <f t="shared" si="43"/>
        <v/>
      </c>
      <c r="AA143" s="38" t="str">
        <f t="shared" si="36"/>
        <v/>
      </c>
      <c r="AB143" s="31" t="str">
        <f t="shared" si="46"/>
        <v/>
      </c>
      <c r="AC143" s="31" t="str">
        <f t="shared" si="47"/>
        <v/>
      </c>
      <c r="AD143" s="31" t="str">
        <f t="shared" si="37"/>
        <v/>
      </c>
      <c r="AE143" s="31" t="str">
        <f t="shared" si="38"/>
        <v/>
      </c>
      <c r="AF143" s="36"/>
      <c r="AG143" s="36"/>
    </row>
    <row r="144" spans="3:33" x14ac:dyDescent="0.25">
      <c r="C144" s="14">
        <v>140</v>
      </c>
      <c r="D144" s="27"/>
      <c r="E144" s="37"/>
      <c r="F144" s="37"/>
      <c r="G144" s="27"/>
      <c r="H144" s="27"/>
      <c r="I144" s="28"/>
      <c r="J144" s="27"/>
      <c r="K144" s="27"/>
      <c r="L144" s="27"/>
      <c r="M144" s="27"/>
      <c r="N144" s="27"/>
      <c r="O144" s="29"/>
      <c r="P144" s="27"/>
      <c r="Q144" s="28"/>
      <c r="R144" s="36"/>
      <c r="S144" s="48"/>
      <c r="T144" s="44" t="str">
        <f t="shared" si="44"/>
        <v/>
      </c>
      <c r="U144" s="32" t="str">
        <f t="shared" si="45"/>
        <v/>
      </c>
      <c r="V144" s="32" t="str">
        <f t="shared" si="39"/>
        <v/>
      </c>
      <c r="W144" s="54" t="str">
        <f t="shared" si="40"/>
        <v/>
      </c>
      <c r="X144" s="54" t="str">
        <f t="shared" si="41"/>
        <v/>
      </c>
      <c r="Y144" s="54" t="str">
        <f t="shared" si="42"/>
        <v/>
      </c>
      <c r="Z144" s="54" t="str">
        <f t="shared" si="43"/>
        <v/>
      </c>
      <c r="AA144" s="38" t="str">
        <f t="shared" si="36"/>
        <v/>
      </c>
      <c r="AB144" s="31" t="str">
        <f t="shared" si="46"/>
        <v/>
      </c>
      <c r="AC144" s="31" t="str">
        <f t="shared" si="47"/>
        <v/>
      </c>
      <c r="AD144" s="31" t="str">
        <f t="shared" si="37"/>
        <v/>
      </c>
      <c r="AE144" s="31" t="str">
        <f t="shared" si="38"/>
        <v/>
      </c>
      <c r="AF144" s="36"/>
      <c r="AG144" s="36"/>
    </row>
    <row r="145" spans="3:33" x14ac:dyDescent="0.25">
      <c r="C145" s="14">
        <v>141</v>
      </c>
      <c r="D145" s="27"/>
      <c r="E145" s="37"/>
      <c r="F145" s="37"/>
      <c r="G145" s="27"/>
      <c r="H145" s="27"/>
      <c r="I145" s="28"/>
      <c r="J145" s="27"/>
      <c r="K145" s="27"/>
      <c r="L145" s="27"/>
      <c r="M145" s="27"/>
      <c r="N145" s="27"/>
      <c r="O145" s="29"/>
      <c r="P145" s="27"/>
      <c r="Q145" s="28"/>
      <c r="R145" s="36"/>
      <c r="S145" s="48"/>
      <c r="T145" s="44" t="str">
        <f t="shared" si="44"/>
        <v/>
      </c>
      <c r="U145" s="32" t="str">
        <f t="shared" si="45"/>
        <v/>
      </c>
      <c r="V145" s="32" t="str">
        <f t="shared" si="39"/>
        <v/>
      </c>
      <c r="W145" s="54" t="str">
        <f t="shared" si="40"/>
        <v/>
      </c>
      <c r="X145" s="54" t="str">
        <f t="shared" si="41"/>
        <v/>
      </c>
      <c r="Y145" s="54" t="str">
        <f t="shared" si="42"/>
        <v/>
      </c>
      <c r="Z145" s="54" t="str">
        <f t="shared" si="43"/>
        <v/>
      </c>
      <c r="AA145" s="38" t="str">
        <f t="shared" si="36"/>
        <v/>
      </c>
      <c r="AB145" s="31" t="str">
        <f t="shared" si="46"/>
        <v/>
      </c>
      <c r="AC145" s="31" t="str">
        <f t="shared" si="47"/>
        <v/>
      </c>
      <c r="AD145" s="31" t="str">
        <f t="shared" si="37"/>
        <v/>
      </c>
      <c r="AE145" s="31" t="str">
        <f t="shared" si="38"/>
        <v/>
      </c>
      <c r="AF145" s="36"/>
      <c r="AG145" s="36"/>
    </row>
    <row r="146" spans="3:33" x14ac:dyDescent="0.25">
      <c r="C146" s="14">
        <v>142</v>
      </c>
      <c r="D146" s="27"/>
      <c r="E146" s="37"/>
      <c r="F146" s="37"/>
      <c r="G146" s="27"/>
      <c r="H146" s="27"/>
      <c r="I146" s="28"/>
      <c r="J146" s="27"/>
      <c r="K146" s="27"/>
      <c r="L146" s="27"/>
      <c r="M146" s="27"/>
      <c r="N146" s="27"/>
      <c r="O146" s="29"/>
      <c r="P146" s="27"/>
      <c r="Q146" s="28"/>
      <c r="R146" s="36"/>
      <c r="S146" s="48"/>
      <c r="T146" s="44" t="str">
        <f t="shared" si="44"/>
        <v/>
      </c>
      <c r="U146" s="32" t="str">
        <f t="shared" si="45"/>
        <v/>
      </c>
      <c r="V146" s="32" t="str">
        <f t="shared" si="39"/>
        <v/>
      </c>
      <c r="W146" s="54" t="str">
        <f t="shared" si="40"/>
        <v/>
      </c>
      <c r="X146" s="54" t="str">
        <f t="shared" si="41"/>
        <v/>
      </c>
      <c r="Y146" s="54" t="str">
        <f t="shared" si="42"/>
        <v/>
      </c>
      <c r="Z146" s="54" t="str">
        <f t="shared" si="43"/>
        <v/>
      </c>
      <c r="AA146" s="38" t="str">
        <f t="shared" si="36"/>
        <v/>
      </c>
      <c r="AB146" s="31" t="str">
        <f t="shared" si="46"/>
        <v/>
      </c>
      <c r="AC146" s="31" t="str">
        <f t="shared" si="47"/>
        <v/>
      </c>
      <c r="AD146" s="31" t="str">
        <f t="shared" si="37"/>
        <v/>
      </c>
      <c r="AE146" s="31" t="str">
        <f t="shared" si="38"/>
        <v/>
      </c>
      <c r="AF146" s="36"/>
      <c r="AG146" s="36"/>
    </row>
    <row r="147" spans="3:33" x14ac:dyDescent="0.25">
      <c r="C147" s="14">
        <v>143</v>
      </c>
      <c r="D147" s="27"/>
      <c r="E147" s="37"/>
      <c r="F147" s="37"/>
      <c r="G147" s="27"/>
      <c r="H147" s="27"/>
      <c r="I147" s="28"/>
      <c r="J147" s="27"/>
      <c r="K147" s="27"/>
      <c r="L147" s="27"/>
      <c r="M147" s="27"/>
      <c r="N147" s="27"/>
      <c r="O147" s="29"/>
      <c r="P147" s="27"/>
      <c r="Q147" s="28"/>
      <c r="R147" s="36"/>
      <c r="S147" s="48"/>
      <c r="T147" s="44" t="str">
        <f t="shared" si="44"/>
        <v/>
      </c>
      <c r="U147" s="32" t="str">
        <f t="shared" si="45"/>
        <v/>
      </c>
      <c r="V147" s="32" t="str">
        <f t="shared" si="39"/>
        <v/>
      </c>
      <c r="W147" s="54" t="str">
        <f t="shared" si="40"/>
        <v/>
      </c>
      <c r="X147" s="54" t="str">
        <f t="shared" si="41"/>
        <v/>
      </c>
      <c r="Y147" s="54" t="str">
        <f t="shared" si="42"/>
        <v/>
      </c>
      <c r="Z147" s="54" t="str">
        <f t="shared" si="43"/>
        <v/>
      </c>
      <c r="AA147" s="38" t="str">
        <f t="shared" si="36"/>
        <v/>
      </c>
      <c r="AB147" s="31" t="str">
        <f t="shared" si="46"/>
        <v/>
      </c>
      <c r="AC147" s="31" t="str">
        <f t="shared" si="47"/>
        <v/>
      </c>
      <c r="AD147" s="31" t="str">
        <f t="shared" si="37"/>
        <v/>
      </c>
      <c r="AE147" s="31" t="str">
        <f t="shared" si="38"/>
        <v/>
      </c>
      <c r="AF147" s="36"/>
      <c r="AG147" s="36"/>
    </row>
    <row r="148" spans="3:33" x14ac:dyDescent="0.25">
      <c r="C148" s="14">
        <v>144</v>
      </c>
      <c r="D148" s="27"/>
      <c r="E148" s="37"/>
      <c r="F148" s="37"/>
      <c r="G148" s="27"/>
      <c r="H148" s="27"/>
      <c r="I148" s="28"/>
      <c r="J148" s="27"/>
      <c r="K148" s="27"/>
      <c r="L148" s="27"/>
      <c r="M148" s="27"/>
      <c r="N148" s="27"/>
      <c r="O148" s="29"/>
      <c r="P148" s="27"/>
      <c r="Q148" s="28"/>
      <c r="R148" s="36"/>
      <c r="S148" s="48"/>
      <c r="T148" s="44" t="str">
        <f t="shared" si="44"/>
        <v/>
      </c>
      <c r="U148" s="32" t="str">
        <f t="shared" si="45"/>
        <v/>
      </c>
      <c r="V148" s="32" t="str">
        <f t="shared" si="39"/>
        <v/>
      </c>
      <c r="W148" s="54" t="str">
        <f t="shared" si="40"/>
        <v/>
      </c>
      <c r="X148" s="54" t="str">
        <f t="shared" si="41"/>
        <v/>
      </c>
      <c r="Y148" s="54" t="str">
        <f t="shared" si="42"/>
        <v/>
      </c>
      <c r="Z148" s="54" t="str">
        <f t="shared" si="43"/>
        <v/>
      </c>
      <c r="AA148" s="38" t="str">
        <f t="shared" si="36"/>
        <v/>
      </c>
      <c r="AB148" s="31" t="str">
        <f t="shared" si="46"/>
        <v/>
      </c>
      <c r="AC148" s="31" t="str">
        <f t="shared" si="47"/>
        <v/>
      </c>
      <c r="AD148" s="31" t="str">
        <f t="shared" si="37"/>
        <v/>
      </c>
      <c r="AE148" s="31" t="str">
        <f t="shared" si="38"/>
        <v/>
      </c>
      <c r="AF148" s="36"/>
      <c r="AG148" s="36"/>
    </row>
    <row r="149" spans="3:33" x14ac:dyDescent="0.25">
      <c r="C149" s="14">
        <v>145</v>
      </c>
      <c r="D149" s="27"/>
      <c r="E149" s="37"/>
      <c r="F149" s="37"/>
      <c r="G149" s="27"/>
      <c r="H149" s="27"/>
      <c r="I149" s="28"/>
      <c r="J149" s="27"/>
      <c r="K149" s="27"/>
      <c r="L149" s="27"/>
      <c r="M149" s="27"/>
      <c r="N149" s="27"/>
      <c r="O149" s="29"/>
      <c r="P149" s="27"/>
      <c r="Q149" s="28"/>
      <c r="R149" s="36"/>
      <c r="S149" s="48"/>
      <c r="T149" s="44" t="str">
        <f t="shared" si="44"/>
        <v/>
      </c>
      <c r="U149" s="32" t="str">
        <f t="shared" si="45"/>
        <v/>
      </c>
      <c r="V149" s="32" t="str">
        <f t="shared" si="39"/>
        <v/>
      </c>
      <c r="W149" s="54" t="str">
        <f t="shared" si="40"/>
        <v/>
      </c>
      <c r="X149" s="54" t="str">
        <f t="shared" si="41"/>
        <v/>
      </c>
      <c r="Y149" s="54" t="str">
        <f t="shared" si="42"/>
        <v/>
      </c>
      <c r="Z149" s="54" t="str">
        <f t="shared" si="43"/>
        <v/>
      </c>
      <c r="AA149" s="38" t="str">
        <f t="shared" si="36"/>
        <v/>
      </c>
      <c r="AB149" s="31" t="str">
        <f t="shared" si="46"/>
        <v/>
      </c>
      <c r="AC149" s="31" t="str">
        <f t="shared" si="47"/>
        <v/>
      </c>
      <c r="AD149" s="31" t="str">
        <f t="shared" si="37"/>
        <v/>
      </c>
      <c r="AE149" s="31" t="str">
        <f t="shared" si="38"/>
        <v/>
      </c>
      <c r="AF149" s="36"/>
      <c r="AG149" s="36"/>
    </row>
    <row r="150" spans="3:33" x14ac:dyDescent="0.25">
      <c r="C150" s="14">
        <v>146</v>
      </c>
      <c r="D150" s="27"/>
      <c r="E150" s="37"/>
      <c r="F150" s="37"/>
      <c r="G150" s="27"/>
      <c r="H150" s="27"/>
      <c r="I150" s="28"/>
      <c r="J150" s="27"/>
      <c r="K150" s="27"/>
      <c r="L150" s="27"/>
      <c r="M150" s="27"/>
      <c r="N150" s="27"/>
      <c r="O150" s="29"/>
      <c r="P150" s="27"/>
      <c r="Q150" s="28"/>
      <c r="R150" s="36"/>
      <c r="S150" s="48"/>
      <c r="T150" s="44" t="str">
        <f t="shared" si="44"/>
        <v/>
      </c>
      <c r="U150" s="32" t="str">
        <f t="shared" si="45"/>
        <v/>
      </c>
      <c r="V150" s="32" t="str">
        <f t="shared" si="39"/>
        <v/>
      </c>
      <c r="W150" s="54" t="str">
        <f t="shared" si="40"/>
        <v/>
      </c>
      <c r="X150" s="54" t="str">
        <f t="shared" si="41"/>
        <v/>
      </c>
      <c r="Y150" s="54" t="str">
        <f t="shared" si="42"/>
        <v/>
      </c>
      <c r="Z150" s="54" t="str">
        <f t="shared" si="43"/>
        <v/>
      </c>
      <c r="AA150" s="38" t="str">
        <f t="shared" si="36"/>
        <v/>
      </c>
      <c r="AB150" s="31" t="str">
        <f t="shared" si="46"/>
        <v/>
      </c>
      <c r="AC150" s="31" t="str">
        <f t="shared" si="47"/>
        <v/>
      </c>
      <c r="AD150" s="31" t="str">
        <f t="shared" si="37"/>
        <v/>
      </c>
      <c r="AE150" s="31" t="str">
        <f t="shared" si="38"/>
        <v/>
      </c>
      <c r="AF150" s="36"/>
      <c r="AG150" s="36"/>
    </row>
    <row r="151" spans="3:33" x14ac:dyDescent="0.25">
      <c r="C151" s="14">
        <v>147</v>
      </c>
      <c r="D151" s="27"/>
      <c r="E151" s="37"/>
      <c r="F151" s="37"/>
      <c r="G151" s="27"/>
      <c r="H151" s="27"/>
      <c r="I151" s="28"/>
      <c r="J151" s="27"/>
      <c r="K151" s="27"/>
      <c r="L151" s="27"/>
      <c r="M151" s="27"/>
      <c r="N151" s="27"/>
      <c r="O151" s="29"/>
      <c r="P151" s="27"/>
      <c r="Q151" s="28"/>
      <c r="R151" s="36"/>
      <c r="S151" s="48"/>
      <c r="T151" s="44" t="str">
        <f t="shared" si="44"/>
        <v/>
      </c>
      <c r="U151" s="32" t="str">
        <f t="shared" si="45"/>
        <v/>
      </c>
      <c r="V151" s="32" t="str">
        <f t="shared" si="39"/>
        <v/>
      </c>
      <c r="W151" s="54" t="str">
        <f t="shared" si="40"/>
        <v/>
      </c>
      <c r="X151" s="54" t="str">
        <f t="shared" si="41"/>
        <v/>
      </c>
      <c r="Y151" s="54" t="str">
        <f t="shared" si="42"/>
        <v/>
      </c>
      <c r="Z151" s="54" t="str">
        <f t="shared" si="43"/>
        <v/>
      </c>
      <c r="AA151" s="38" t="str">
        <f t="shared" si="36"/>
        <v/>
      </c>
      <c r="AB151" s="31" t="str">
        <f t="shared" si="46"/>
        <v/>
      </c>
      <c r="AC151" s="31" t="str">
        <f t="shared" si="47"/>
        <v/>
      </c>
      <c r="AD151" s="31" t="str">
        <f t="shared" si="37"/>
        <v/>
      </c>
      <c r="AE151" s="31" t="str">
        <f t="shared" si="38"/>
        <v/>
      </c>
      <c r="AF151" s="36"/>
      <c r="AG151" s="36"/>
    </row>
    <row r="152" spans="3:33" x14ac:dyDescent="0.25">
      <c r="C152" s="14">
        <v>148</v>
      </c>
      <c r="D152" s="27"/>
      <c r="E152" s="37"/>
      <c r="F152" s="37"/>
      <c r="G152" s="27"/>
      <c r="H152" s="27"/>
      <c r="I152" s="28"/>
      <c r="J152" s="27"/>
      <c r="K152" s="27"/>
      <c r="L152" s="27"/>
      <c r="M152" s="27"/>
      <c r="N152" s="27"/>
      <c r="O152" s="29"/>
      <c r="P152" s="27"/>
      <c r="Q152" s="28"/>
      <c r="R152" s="36"/>
      <c r="S152" s="48"/>
      <c r="T152" s="44" t="str">
        <f t="shared" si="44"/>
        <v/>
      </c>
      <c r="U152" s="32" t="str">
        <f t="shared" si="45"/>
        <v/>
      </c>
      <c r="V152" s="32" t="str">
        <f t="shared" si="39"/>
        <v/>
      </c>
      <c r="W152" s="54" t="str">
        <f t="shared" si="40"/>
        <v/>
      </c>
      <c r="X152" s="54" t="str">
        <f t="shared" si="41"/>
        <v/>
      </c>
      <c r="Y152" s="54" t="str">
        <f t="shared" si="42"/>
        <v/>
      </c>
      <c r="Z152" s="54" t="str">
        <f t="shared" si="43"/>
        <v/>
      </c>
      <c r="AA152" s="38" t="str">
        <f t="shared" si="36"/>
        <v/>
      </c>
      <c r="AB152" s="31" t="str">
        <f t="shared" si="46"/>
        <v/>
      </c>
      <c r="AC152" s="31" t="str">
        <f t="shared" si="47"/>
        <v/>
      </c>
      <c r="AD152" s="31" t="str">
        <f t="shared" si="37"/>
        <v/>
      </c>
      <c r="AE152" s="31" t="str">
        <f t="shared" si="38"/>
        <v/>
      </c>
      <c r="AF152" s="36"/>
      <c r="AG152" s="36"/>
    </row>
    <row r="153" spans="3:33" x14ac:dyDescent="0.25">
      <c r="C153" s="14">
        <v>149</v>
      </c>
      <c r="D153" s="27"/>
      <c r="E153" s="37"/>
      <c r="F153" s="37"/>
      <c r="G153" s="27"/>
      <c r="H153" s="27"/>
      <c r="I153" s="28"/>
      <c r="J153" s="27"/>
      <c r="K153" s="27"/>
      <c r="L153" s="27"/>
      <c r="M153" s="27"/>
      <c r="N153" s="27"/>
      <c r="O153" s="29"/>
      <c r="P153" s="27"/>
      <c r="Q153" s="28"/>
      <c r="R153" s="36"/>
      <c r="S153" s="48"/>
      <c r="T153" s="44" t="str">
        <f t="shared" si="44"/>
        <v/>
      </c>
      <c r="U153" s="32" t="str">
        <f t="shared" si="45"/>
        <v/>
      </c>
      <c r="V153" s="32" t="str">
        <f t="shared" si="39"/>
        <v/>
      </c>
      <c r="W153" s="54" t="str">
        <f t="shared" si="40"/>
        <v/>
      </c>
      <c r="X153" s="54" t="str">
        <f t="shared" si="41"/>
        <v/>
      </c>
      <c r="Y153" s="54" t="str">
        <f t="shared" si="42"/>
        <v/>
      </c>
      <c r="Z153" s="54" t="str">
        <f t="shared" si="43"/>
        <v/>
      </c>
      <c r="AA153" s="38" t="str">
        <f t="shared" si="36"/>
        <v/>
      </c>
      <c r="AB153" s="31" t="str">
        <f t="shared" si="46"/>
        <v/>
      </c>
      <c r="AC153" s="31" t="str">
        <f t="shared" si="47"/>
        <v/>
      </c>
      <c r="AD153" s="31" t="str">
        <f t="shared" si="37"/>
        <v/>
      </c>
      <c r="AE153" s="31" t="str">
        <f t="shared" si="38"/>
        <v/>
      </c>
      <c r="AF153" s="36"/>
      <c r="AG153" s="36"/>
    </row>
    <row r="154" spans="3:33" x14ac:dyDescent="0.25">
      <c r="C154" s="14">
        <v>150</v>
      </c>
      <c r="D154" s="27"/>
      <c r="E154" s="37"/>
      <c r="F154" s="37"/>
      <c r="G154" s="27"/>
      <c r="H154" s="27"/>
      <c r="I154" s="28"/>
      <c r="J154" s="27"/>
      <c r="K154" s="27"/>
      <c r="L154" s="27"/>
      <c r="M154" s="27"/>
      <c r="N154" s="27"/>
      <c r="O154" s="29"/>
      <c r="P154" s="27"/>
      <c r="Q154" s="28"/>
      <c r="R154" s="36"/>
      <c r="S154" s="48"/>
      <c r="T154" s="44" t="str">
        <f t="shared" si="44"/>
        <v/>
      </c>
      <c r="U154" s="32" t="str">
        <f t="shared" si="45"/>
        <v/>
      </c>
      <c r="V154" s="32" t="str">
        <f t="shared" si="39"/>
        <v/>
      </c>
      <c r="W154" s="54" t="str">
        <f t="shared" si="40"/>
        <v/>
      </c>
      <c r="X154" s="54" t="str">
        <f t="shared" si="41"/>
        <v/>
      </c>
      <c r="Y154" s="54" t="str">
        <f t="shared" si="42"/>
        <v/>
      </c>
      <c r="Z154" s="54" t="str">
        <f t="shared" si="43"/>
        <v/>
      </c>
      <c r="AA154" s="38" t="str">
        <f t="shared" si="36"/>
        <v/>
      </c>
      <c r="AB154" s="31" t="str">
        <f t="shared" si="46"/>
        <v/>
      </c>
      <c r="AC154" s="31" t="str">
        <f t="shared" si="47"/>
        <v/>
      </c>
      <c r="AD154" s="31" t="str">
        <f t="shared" si="37"/>
        <v/>
      </c>
      <c r="AE154" s="31" t="str">
        <f t="shared" si="38"/>
        <v/>
      </c>
      <c r="AF154" s="36"/>
      <c r="AG154" s="36"/>
    </row>
    <row r="155" spans="3:33" x14ac:dyDescent="0.25">
      <c r="C155" s="14">
        <v>151</v>
      </c>
      <c r="D155" s="27"/>
      <c r="E155" s="37"/>
      <c r="F155" s="37"/>
      <c r="G155" s="27"/>
      <c r="H155" s="27"/>
      <c r="I155" s="28"/>
      <c r="J155" s="27"/>
      <c r="K155" s="27"/>
      <c r="L155" s="27"/>
      <c r="M155" s="27"/>
      <c r="N155" s="27"/>
      <c r="O155" s="29"/>
      <c r="P155" s="27"/>
      <c r="Q155" s="28"/>
      <c r="R155" s="36"/>
      <c r="S155" s="48"/>
      <c r="T155" s="44" t="str">
        <f t="shared" si="44"/>
        <v/>
      </c>
      <c r="U155" s="32" t="str">
        <f t="shared" si="45"/>
        <v/>
      </c>
      <c r="V155" s="32" t="str">
        <f t="shared" si="39"/>
        <v/>
      </c>
      <c r="W155" s="54" t="str">
        <f t="shared" si="40"/>
        <v/>
      </c>
      <c r="X155" s="54" t="str">
        <f t="shared" si="41"/>
        <v/>
      </c>
      <c r="Y155" s="54" t="str">
        <f t="shared" si="42"/>
        <v/>
      </c>
      <c r="Z155" s="54" t="str">
        <f t="shared" si="43"/>
        <v/>
      </c>
      <c r="AA155" s="38" t="str">
        <f t="shared" si="36"/>
        <v/>
      </c>
      <c r="AB155" s="31" t="str">
        <f t="shared" si="46"/>
        <v/>
      </c>
      <c r="AC155" s="31" t="str">
        <f t="shared" si="47"/>
        <v/>
      </c>
      <c r="AD155" s="31" t="str">
        <f t="shared" si="37"/>
        <v/>
      </c>
      <c r="AE155" s="31" t="str">
        <f t="shared" si="38"/>
        <v/>
      </c>
      <c r="AF155" s="36"/>
      <c r="AG155" s="36"/>
    </row>
    <row r="156" spans="3:33" x14ac:dyDescent="0.25">
      <c r="C156" s="14">
        <v>152</v>
      </c>
      <c r="D156" s="27"/>
      <c r="E156" s="37"/>
      <c r="F156" s="37"/>
      <c r="G156" s="27"/>
      <c r="H156" s="27"/>
      <c r="I156" s="28"/>
      <c r="J156" s="27"/>
      <c r="K156" s="27"/>
      <c r="L156" s="27"/>
      <c r="M156" s="27"/>
      <c r="N156" s="27"/>
      <c r="O156" s="29"/>
      <c r="P156" s="27"/>
      <c r="Q156" s="28"/>
      <c r="R156" s="36"/>
      <c r="S156" s="48"/>
      <c r="T156" s="44" t="str">
        <f t="shared" si="44"/>
        <v/>
      </c>
      <c r="U156" s="32" t="str">
        <f t="shared" si="45"/>
        <v/>
      </c>
      <c r="V156" s="32" t="str">
        <f t="shared" si="39"/>
        <v/>
      </c>
      <c r="W156" s="54" t="str">
        <f t="shared" si="40"/>
        <v/>
      </c>
      <c r="X156" s="54" t="str">
        <f t="shared" si="41"/>
        <v/>
      </c>
      <c r="Y156" s="54" t="str">
        <f t="shared" si="42"/>
        <v/>
      </c>
      <c r="Z156" s="54" t="str">
        <f t="shared" si="43"/>
        <v/>
      </c>
      <c r="AA156" s="38" t="str">
        <f t="shared" si="36"/>
        <v/>
      </c>
      <c r="AB156" s="31" t="str">
        <f t="shared" si="46"/>
        <v/>
      </c>
      <c r="AC156" s="31" t="str">
        <f t="shared" si="47"/>
        <v/>
      </c>
      <c r="AD156" s="31" t="str">
        <f t="shared" si="37"/>
        <v/>
      </c>
      <c r="AE156" s="31" t="str">
        <f t="shared" si="38"/>
        <v/>
      </c>
      <c r="AF156" s="36"/>
      <c r="AG156" s="36"/>
    </row>
    <row r="157" spans="3:33" x14ac:dyDescent="0.25">
      <c r="C157" s="14">
        <v>153</v>
      </c>
      <c r="D157" s="27"/>
      <c r="E157" s="37"/>
      <c r="F157" s="37"/>
      <c r="G157" s="27"/>
      <c r="H157" s="27"/>
      <c r="I157" s="28"/>
      <c r="J157" s="27"/>
      <c r="K157" s="27"/>
      <c r="L157" s="27"/>
      <c r="M157" s="27"/>
      <c r="N157" s="27"/>
      <c r="O157" s="29"/>
      <c r="P157" s="27"/>
      <c r="Q157" s="28"/>
      <c r="R157" s="36"/>
      <c r="S157" s="48"/>
      <c r="T157" s="44" t="str">
        <f t="shared" si="44"/>
        <v/>
      </c>
      <c r="U157" s="32" t="str">
        <f t="shared" si="45"/>
        <v/>
      </c>
      <c r="V157" s="32" t="str">
        <f t="shared" si="39"/>
        <v/>
      </c>
      <c r="W157" s="54" t="str">
        <f t="shared" si="40"/>
        <v/>
      </c>
      <c r="X157" s="54" t="str">
        <f t="shared" si="41"/>
        <v/>
      </c>
      <c r="Y157" s="54" t="str">
        <f t="shared" si="42"/>
        <v/>
      </c>
      <c r="Z157" s="54" t="str">
        <f t="shared" si="43"/>
        <v/>
      </c>
      <c r="AA157" s="38" t="str">
        <f t="shared" si="36"/>
        <v/>
      </c>
      <c r="AB157" s="31" t="str">
        <f t="shared" si="46"/>
        <v/>
      </c>
      <c r="AC157" s="31" t="str">
        <f t="shared" si="47"/>
        <v/>
      </c>
      <c r="AD157" s="31" t="str">
        <f t="shared" si="37"/>
        <v/>
      </c>
      <c r="AE157" s="31" t="str">
        <f t="shared" si="38"/>
        <v/>
      </c>
      <c r="AF157" s="36"/>
      <c r="AG157" s="36"/>
    </row>
    <row r="158" spans="3:33" x14ac:dyDescent="0.25">
      <c r="C158" s="14">
        <v>154</v>
      </c>
      <c r="D158" s="27"/>
      <c r="E158" s="37"/>
      <c r="F158" s="37"/>
      <c r="G158" s="27"/>
      <c r="H158" s="27"/>
      <c r="I158" s="28"/>
      <c r="J158" s="27"/>
      <c r="K158" s="27"/>
      <c r="L158" s="27"/>
      <c r="M158" s="27"/>
      <c r="N158" s="27"/>
      <c r="O158" s="29"/>
      <c r="P158" s="27"/>
      <c r="Q158" s="28"/>
      <c r="R158" s="36"/>
      <c r="S158" s="48"/>
      <c r="T158" s="44" t="str">
        <f t="shared" si="44"/>
        <v/>
      </c>
      <c r="U158" s="32" t="str">
        <f t="shared" si="45"/>
        <v/>
      </c>
      <c r="V158" s="32" t="str">
        <f t="shared" si="39"/>
        <v/>
      </c>
      <c r="W158" s="54" t="str">
        <f t="shared" si="40"/>
        <v/>
      </c>
      <c r="X158" s="54" t="str">
        <f t="shared" si="41"/>
        <v/>
      </c>
      <c r="Y158" s="54" t="str">
        <f t="shared" si="42"/>
        <v/>
      </c>
      <c r="Z158" s="54" t="str">
        <f t="shared" si="43"/>
        <v/>
      </c>
      <c r="AA158" s="38" t="str">
        <f t="shared" si="36"/>
        <v/>
      </c>
      <c r="AB158" s="31" t="str">
        <f t="shared" si="46"/>
        <v/>
      </c>
      <c r="AC158" s="31" t="str">
        <f t="shared" si="47"/>
        <v/>
      </c>
      <c r="AD158" s="31" t="str">
        <f t="shared" si="37"/>
        <v/>
      </c>
      <c r="AE158" s="31" t="str">
        <f t="shared" si="38"/>
        <v/>
      </c>
      <c r="AF158" s="36"/>
      <c r="AG158" s="36"/>
    </row>
    <row r="159" spans="3:33" x14ac:dyDescent="0.25">
      <c r="C159" s="14">
        <v>155</v>
      </c>
      <c r="D159" s="27"/>
      <c r="E159" s="37"/>
      <c r="F159" s="37"/>
      <c r="G159" s="27"/>
      <c r="H159" s="27"/>
      <c r="I159" s="28"/>
      <c r="J159" s="27"/>
      <c r="K159" s="27"/>
      <c r="L159" s="27"/>
      <c r="M159" s="27"/>
      <c r="N159" s="27"/>
      <c r="O159" s="29"/>
      <c r="P159" s="27"/>
      <c r="Q159" s="28"/>
      <c r="R159" s="36"/>
      <c r="S159" s="48"/>
      <c r="T159" s="44" t="str">
        <f t="shared" si="44"/>
        <v/>
      </c>
      <c r="U159" s="32" t="str">
        <f t="shared" si="45"/>
        <v/>
      </c>
      <c r="V159" s="32" t="str">
        <f t="shared" si="39"/>
        <v/>
      </c>
      <c r="W159" s="54" t="str">
        <f t="shared" si="40"/>
        <v/>
      </c>
      <c r="X159" s="54" t="str">
        <f t="shared" si="41"/>
        <v/>
      </c>
      <c r="Y159" s="54" t="str">
        <f t="shared" si="42"/>
        <v/>
      </c>
      <c r="Z159" s="54" t="str">
        <f t="shared" si="43"/>
        <v/>
      </c>
      <c r="AA159" s="38" t="str">
        <f t="shared" si="36"/>
        <v/>
      </c>
      <c r="AB159" s="31" t="str">
        <f t="shared" si="46"/>
        <v/>
      </c>
      <c r="AC159" s="31" t="str">
        <f t="shared" si="47"/>
        <v/>
      </c>
      <c r="AD159" s="31" t="str">
        <f t="shared" si="37"/>
        <v/>
      </c>
      <c r="AE159" s="31" t="str">
        <f t="shared" si="38"/>
        <v/>
      </c>
      <c r="AF159" s="36"/>
      <c r="AG159" s="36"/>
    </row>
    <row r="160" spans="3:33" x14ac:dyDescent="0.25">
      <c r="C160" s="14">
        <v>156</v>
      </c>
      <c r="D160" s="27"/>
      <c r="E160" s="37"/>
      <c r="F160" s="37"/>
      <c r="G160" s="27"/>
      <c r="H160" s="27"/>
      <c r="I160" s="28"/>
      <c r="J160" s="27"/>
      <c r="K160" s="27"/>
      <c r="L160" s="27"/>
      <c r="M160" s="27"/>
      <c r="N160" s="27"/>
      <c r="O160" s="29"/>
      <c r="P160" s="27"/>
      <c r="Q160" s="28"/>
      <c r="R160" s="36"/>
      <c r="S160" s="48"/>
      <c r="T160" s="44" t="str">
        <f t="shared" si="44"/>
        <v/>
      </c>
      <c r="U160" s="32" t="str">
        <f t="shared" si="45"/>
        <v/>
      </c>
      <c r="V160" s="32" t="str">
        <f t="shared" si="39"/>
        <v/>
      </c>
      <c r="W160" s="54" t="str">
        <f t="shared" si="40"/>
        <v/>
      </c>
      <c r="X160" s="54" t="str">
        <f t="shared" si="41"/>
        <v/>
      </c>
      <c r="Y160" s="54" t="str">
        <f t="shared" si="42"/>
        <v/>
      </c>
      <c r="Z160" s="54" t="str">
        <f t="shared" si="43"/>
        <v/>
      </c>
      <c r="AA160" s="38" t="str">
        <f t="shared" si="36"/>
        <v/>
      </c>
      <c r="AB160" s="31" t="str">
        <f t="shared" si="46"/>
        <v/>
      </c>
      <c r="AC160" s="31" t="str">
        <f t="shared" si="47"/>
        <v/>
      </c>
      <c r="AD160" s="31" t="str">
        <f t="shared" si="37"/>
        <v/>
      </c>
      <c r="AE160" s="31" t="str">
        <f t="shared" si="38"/>
        <v/>
      </c>
      <c r="AF160" s="36"/>
      <c r="AG160" s="36"/>
    </row>
    <row r="161" spans="3:33" x14ac:dyDescent="0.25">
      <c r="C161" s="14">
        <v>157</v>
      </c>
      <c r="D161" s="27"/>
      <c r="E161" s="37"/>
      <c r="F161" s="37"/>
      <c r="G161" s="27"/>
      <c r="H161" s="27"/>
      <c r="I161" s="28"/>
      <c r="J161" s="27"/>
      <c r="K161" s="27"/>
      <c r="L161" s="27"/>
      <c r="M161" s="27"/>
      <c r="N161" s="27"/>
      <c r="O161" s="29"/>
      <c r="P161" s="27"/>
      <c r="Q161" s="28"/>
      <c r="R161" s="36"/>
      <c r="S161" s="48"/>
      <c r="T161" s="44" t="str">
        <f t="shared" si="44"/>
        <v/>
      </c>
      <c r="U161" s="32" t="str">
        <f t="shared" si="45"/>
        <v/>
      </c>
      <c r="V161" s="32" t="str">
        <f t="shared" si="39"/>
        <v/>
      </c>
      <c r="W161" s="54" t="str">
        <f t="shared" si="40"/>
        <v/>
      </c>
      <c r="X161" s="54" t="str">
        <f t="shared" si="41"/>
        <v/>
      </c>
      <c r="Y161" s="54" t="str">
        <f t="shared" si="42"/>
        <v/>
      </c>
      <c r="Z161" s="54" t="str">
        <f t="shared" si="43"/>
        <v/>
      </c>
      <c r="AA161" s="38" t="str">
        <f t="shared" si="36"/>
        <v/>
      </c>
      <c r="AB161" s="31" t="str">
        <f t="shared" si="46"/>
        <v/>
      </c>
      <c r="AC161" s="31" t="str">
        <f t="shared" si="47"/>
        <v/>
      </c>
      <c r="AD161" s="31" t="str">
        <f t="shared" si="37"/>
        <v/>
      </c>
      <c r="AE161" s="31" t="str">
        <f t="shared" si="38"/>
        <v/>
      </c>
      <c r="AF161" s="36"/>
      <c r="AG161" s="36"/>
    </row>
    <row r="162" spans="3:33" x14ac:dyDescent="0.25">
      <c r="C162" s="14">
        <v>158</v>
      </c>
      <c r="D162" s="27"/>
      <c r="E162" s="37"/>
      <c r="F162" s="37"/>
      <c r="G162" s="27"/>
      <c r="H162" s="27"/>
      <c r="I162" s="28"/>
      <c r="J162" s="27"/>
      <c r="K162" s="27"/>
      <c r="L162" s="27"/>
      <c r="M162" s="27"/>
      <c r="N162" s="27"/>
      <c r="O162" s="29"/>
      <c r="P162" s="27"/>
      <c r="Q162" s="28"/>
      <c r="R162" s="36"/>
      <c r="S162" s="48"/>
      <c r="T162" s="44" t="str">
        <f t="shared" si="44"/>
        <v/>
      </c>
      <c r="U162" s="32" t="str">
        <f t="shared" si="45"/>
        <v/>
      </c>
      <c r="V162" s="32" t="str">
        <f t="shared" si="39"/>
        <v/>
      </c>
      <c r="W162" s="54" t="str">
        <f t="shared" si="40"/>
        <v/>
      </c>
      <c r="X162" s="54" t="str">
        <f t="shared" si="41"/>
        <v/>
      </c>
      <c r="Y162" s="54" t="str">
        <f t="shared" si="42"/>
        <v/>
      </c>
      <c r="Z162" s="54" t="str">
        <f t="shared" si="43"/>
        <v/>
      </c>
      <c r="AA162" s="38" t="str">
        <f t="shared" si="36"/>
        <v/>
      </c>
      <c r="AB162" s="31" t="str">
        <f t="shared" si="46"/>
        <v/>
      </c>
      <c r="AC162" s="31" t="str">
        <f t="shared" si="47"/>
        <v/>
      </c>
      <c r="AD162" s="31" t="str">
        <f t="shared" si="37"/>
        <v/>
      </c>
      <c r="AE162" s="31" t="str">
        <f t="shared" si="38"/>
        <v/>
      </c>
      <c r="AF162" s="36"/>
      <c r="AG162" s="36"/>
    </row>
    <row r="163" spans="3:33" x14ac:dyDescent="0.25">
      <c r="C163" s="14">
        <v>159</v>
      </c>
      <c r="D163" s="27"/>
      <c r="E163" s="37"/>
      <c r="F163" s="37"/>
      <c r="G163" s="27"/>
      <c r="H163" s="27"/>
      <c r="I163" s="28"/>
      <c r="J163" s="27"/>
      <c r="K163" s="27"/>
      <c r="L163" s="27"/>
      <c r="M163" s="27"/>
      <c r="N163" s="27"/>
      <c r="O163" s="29"/>
      <c r="P163" s="27"/>
      <c r="Q163" s="28"/>
      <c r="R163" s="36"/>
      <c r="S163" s="48"/>
      <c r="T163" s="44" t="str">
        <f t="shared" si="44"/>
        <v/>
      </c>
      <c r="U163" s="32" t="str">
        <f t="shared" si="45"/>
        <v/>
      </c>
      <c r="V163" s="32" t="str">
        <f t="shared" si="39"/>
        <v/>
      </c>
      <c r="W163" s="54" t="str">
        <f t="shared" si="40"/>
        <v/>
      </c>
      <c r="X163" s="54" t="str">
        <f t="shared" si="41"/>
        <v/>
      </c>
      <c r="Y163" s="54" t="str">
        <f t="shared" si="42"/>
        <v/>
      </c>
      <c r="Z163" s="54" t="str">
        <f t="shared" si="43"/>
        <v/>
      </c>
      <c r="AA163" s="38" t="str">
        <f t="shared" si="36"/>
        <v/>
      </c>
      <c r="AB163" s="31" t="str">
        <f t="shared" si="46"/>
        <v/>
      </c>
      <c r="AC163" s="31" t="str">
        <f t="shared" si="47"/>
        <v/>
      </c>
      <c r="AD163" s="31" t="str">
        <f t="shared" si="37"/>
        <v/>
      </c>
      <c r="AE163" s="31" t="str">
        <f t="shared" si="38"/>
        <v/>
      </c>
      <c r="AF163" s="36"/>
      <c r="AG163" s="36"/>
    </row>
    <row r="164" spans="3:33" x14ac:dyDescent="0.25">
      <c r="C164" s="14">
        <v>160</v>
      </c>
      <c r="D164" s="27"/>
      <c r="E164" s="37"/>
      <c r="F164" s="37"/>
      <c r="G164" s="27"/>
      <c r="H164" s="27"/>
      <c r="I164" s="28"/>
      <c r="J164" s="27"/>
      <c r="K164" s="27"/>
      <c r="L164" s="27"/>
      <c r="M164" s="27"/>
      <c r="N164" s="27"/>
      <c r="O164" s="29"/>
      <c r="P164" s="27"/>
      <c r="Q164" s="28"/>
      <c r="R164" s="36"/>
      <c r="S164" s="48"/>
      <c r="T164" s="44" t="str">
        <f t="shared" si="44"/>
        <v/>
      </c>
      <c r="U164" s="32" t="str">
        <f t="shared" si="45"/>
        <v/>
      </c>
      <c r="V164" s="32" t="str">
        <f t="shared" si="39"/>
        <v/>
      </c>
      <c r="W164" s="54" t="str">
        <f t="shared" si="40"/>
        <v/>
      </c>
      <c r="X164" s="54" t="str">
        <f t="shared" si="41"/>
        <v/>
      </c>
      <c r="Y164" s="54" t="str">
        <f t="shared" si="42"/>
        <v/>
      </c>
      <c r="Z164" s="54" t="str">
        <f t="shared" si="43"/>
        <v/>
      </c>
      <c r="AA164" s="38" t="str">
        <f t="shared" si="36"/>
        <v/>
      </c>
      <c r="AB164" s="31" t="str">
        <f t="shared" si="46"/>
        <v/>
      </c>
      <c r="AC164" s="31" t="str">
        <f t="shared" si="47"/>
        <v/>
      </c>
      <c r="AD164" s="31" t="str">
        <f t="shared" si="37"/>
        <v/>
      </c>
      <c r="AE164" s="31" t="str">
        <f t="shared" si="38"/>
        <v/>
      </c>
      <c r="AF164" s="36"/>
      <c r="AG164" s="36"/>
    </row>
    <row r="165" spans="3:33" x14ac:dyDescent="0.25">
      <c r="C165" s="14">
        <v>161</v>
      </c>
      <c r="D165" s="27"/>
      <c r="E165" s="37"/>
      <c r="F165" s="37"/>
      <c r="G165" s="27"/>
      <c r="H165" s="27"/>
      <c r="I165" s="28"/>
      <c r="J165" s="27"/>
      <c r="K165" s="27"/>
      <c r="L165" s="27"/>
      <c r="M165" s="27"/>
      <c r="N165" s="27"/>
      <c r="O165" s="29"/>
      <c r="P165" s="27"/>
      <c r="Q165" s="28"/>
      <c r="R165" s="36"/>
      <c r="S165" s="48"/>
      <c r="T165" s="44" t="str">
        <f t="shared" si="44"/>
        <v/>
      </c>
      <c r="U165" s="32" t="str">
        <f t="shared" si="45"/>
        <v/>
      </c>
      <c r="V165" s="32" t="str">
        <f t="shared" si="39"/>
        <v/>
      </c>
      <c r="W165" s="54" t="str">
        <f t="shared" si="40"/>
        <v/>
      </c>
      <c r="X165" s="54" t="str">
        <f t="shared" si="41"/>
        <v/>
      </c>
      <c r="Y165" s="54" t="str">
        <f t="shared" si="42"/>
        <v/>
      </c>
      <c r="Z165" s="54" t="str">
        <f t="shared" si="43"/>
        <v/>
      </c>
      <c r="AA165" s="38" t="str">
        <f t="shared" ref="AA165:AA201" si="48">IF(G165="","",IF(OR($B$15="Kita",$B$15="Hort"),"Kindergarten, Hort","Schule"))</f>
        <v/>
      </c>
      <c r="AB165" s="31" t="str">
        <f t="shared" si="46"/>
        <v/>
      </c>
      <c r="AC165" s="31" t="str">
        <f t="shared" si="47"/>
        <v/>
      </c>
      <c r="AD165" s="31" t="str">
        <f t="shared" ref="AD165:AD201" si="49">IF(G165="","",IF(E165="Mitarbeiter/Personal",$B$16,""))</f>
        <v/>
      </c>
      <c r="AE165" s="31" t="str">
        <f t="shared" ref="AE165:AE201" si="50">IF(G165="","",IF(E165="Kind/Schüler*in",$B$16,""))</f>
        <v/>
      </c>
      <c r="AF165" s="36"/>
      <c r="AG165" s="36"/>
    </row>
    <row r="166" spans="3:33" x14ac:dyDescent="0.25">
      <c r="C166" s="14">
        <v>162</v>
      </c>
      <c r="D166" s="27"/>
      <c r="E166" s="37"/>
      <c r="F166" s="37"/>
      <c r="G166" s="27"/>
      <c r="H166" s="27"/>
      <c r="I166" s="28"/>
      <c r="J166" s="27"/>
      <c r="K166" s="27"/>
      <c r="L166" s="27"/>
      <c r="M166" s="27"/>
      <c r="N166" s="27"/>
      <c r="O166" s="29"/>
      <c r="P166" s="27"/>
      <c r="Q166" s="28"/>
      <c r="R166" s="36"/>
      <c r="S166" s="48"/>
      <c r="T166" s="44" t="str">
        <f t="shared" si="44"/>
        <v/>
      </c>
      <c r="U166" s="32" t="str">
        <f t="shared" si="45"/>
        <v/>
      </c>
      <c r="V166" s="32" t="str">
        <f t="shared" si="39"/>
        <v/>
      </c>
      <c r="W166" s="54" t="str">
        <f t="shared" si="40"/>
        <v/>
      </c>
      <c r="X166" s="54" t="str">
        <f t="shared" si="41"/>
        <v/>
      </c>
      <c r="Y166" s="54" t="str">
        <f t="shared" si="42"/>
        <v/>
      </c>
      <c r="Z166" s="54" t="str">
        <f t="shared" si="43"/>
        <v/>
      </c>
      <c r="AA166" s="38" t="str">
        <f t="shared" si="48"/>
        <v/>
      </c>
      <c r="AB166" s="31" t="str">
        <f t="shared" si="46"/>
        <v/>
      </c>
      <c r="AC166" s="31" t="str">
        <f t="shared" si="47"/>
        <v/>
      </c>
      <c r="AD166" s="31" t="str">
        <f t="shared" si="49"/>
        <v/>
      </c>
      <c r="AE166" s="31" t="str">
        <f t="shared" si="50"/>
        <v/>
      </c>
      <c r="AF166" s="36"/>
      <c r="AG166" s="36"/>
    </row>
    <row r="167" spans="3:33" x14ac:dyDescent="0.25">
      <c r="C167" s="14">
        <v>163</v>
      </c>
      <c r="D167" s="27"/>
      <c r="E167" s="37"/>
      <c r="F167" s="37"/>
      <c r="G167" s="27"/>
      <c r="H167" s="27"/>
      <c r="I167" s="28"/>
      <c r="J167" s="27"/>
      <c r="K167" s="27"/>
      <c r="L167" s="27"/>
      <c r="M167" s="27"/>
      <c r="N167" s="27"/>
      <c r="O167" s="29"/>
      <c r="P167" s="27"/>
      <c r="Q167" s="28"/>
      <c r="R167" s="36"/>
      <c r="S167" s="48"/>
      <c r="T167" s="44" t="str">
        <f t="shared" si="44"/>
        <v/>
      </c>
      <c r="U167" s="32" t="str">
        <f t="shared" si="45"/>
        <v/>
      </c>
      <c r="V167" s="32" t="str">
        <f t="shared" si="39"/>
        <v/>
      </c>
      <c r="W167" s="54" t="str">
        <f t="shared" si="40"/>
        <v/>
      </c>
      <c r="X167" s="54" t="str">
        <f t="shared" si="41"/>
        <v/>
      </c>
      <c r="Y167" s="54" t="str">
        <f t="shared" si="42"/>
        <v/>
      </c>
      <c r="Z167" s="54" t="str">
        <f t="shared" si="43"/>
        <v/>
      </c>
      <c r="AA167" s="38" t="str">
        <f t="shared" si="48"/>
        <v/>
      </c>
      <c r="AB167" s="31" t="str">
        <f t="shared" si="46"/>
        <v/>
      </c>
      <c r="AC167" s="31" t="str">
        <f t="shared" si="47"/>
        <v/>
      </c>
      <c r="AD167" s="31" t="str">
        <f t="shared" si="49"/>
        <v/>
      </c>
      <c r="AE167" s="31" t="str">
        <f t="shared" si="50"/>
        <v/>
      </c>
      <c r="AF167" s="36"/>
      <c r="AG167" s="36"/>
    </row>
    <row r="168" spans="3:33" x14ac:dyDescent="0.25">
      <c r="C168" s="14">
        <v>164</v>
      </c>
      <c r="D168" s="27"/>
      <c r="E168" s="37"/>
      <c r="F168" s="37"/>
      <c r="G168" s="27"/>
      <c r="H168" s="27"/>
      <c r="I168" s="28"/>
      <c r="J168" s="27"/>
      <c r="K168" s="27"/>
      <c r="L168" s="27"/>
      <c r="M168" s="27"/>
      <c r="N168" s="27"/>
      <c r="O168" s="29"/>
      <c r="P168" s="27"/>
      <c r="Q168" s="28"/>
      <c r="R168" s="36"/>
      <c r="S168" s="48"/>
      <c r="T168" s="44" t="str">
        <f t="shared" si="44"/>
        <v/>
      </c>
      <c r="U168" s="32" t="str">
        <f t="shared" si="45"/>
        <v/>
      </c>
      <c r="V168" s="32" t="str">
        <f t="shared" si="39"/>
        <v/>
      </c>
      <c r="W168" s="54" t="str">
        <f t="shared" si="40"/>
        <v/>
      </c>
      <c r="X168" s="54" t="str">
        <f t="shared" si="41"/>
        <v/>
      </c>
      <c r="Y168" s="54" t="str">
        <f t="shared" si="42"/>
        <v/>
      </c>
      <c r="Z168" s="54" t="str">
        <f t="shared" si="43"/>
        <v/>
      </c>
      <c r="AA168" s="38" t="str">
        <f t="shared" si="48"/>
        <v/>
      </c>
      <c r="AB168" s="31" t="str">
        <f t="shared" si="46"/>
        <v/>
      </c>
      <c r="AC168" s="31" t="str">
        <f t="shared" si="47"/>
        <v/>
      </c>
      <c r="AD168" s="31" t="str">
        <f t="shared" si="49"/>
        <v/>
      </c>
      <c r="AE168" s="31" t="str">
        <f t="shared" si="50"/>
        <v/>
      </c>
      <c r="AF168" s="36"/>
      <c r="AG168" s="36"/>
    </row>
    <row r="169" spans="3:33" x14ac:dyDescent="0.25">
      <c r="C169" s="14">
        <v>165</v>
      </c>
      <c r="D169" s="27"/>
      <c r="E169" s="37"/>
      <c r="F169" s="37"/>
      <c r="G169" s="27"/>
      <c r="H169" s="27"/>
      <c r="I169" s="28"/>
      <c r="J169" s="27"/>
      <c r="K169" s="27"/>
      <c r="L169" s="27"/>
      <c r="M169" s="27"/>
      <c r="N169" s="27"/>
      <c r="O169" s="29"/>
      <c r="P169" s="27"/>
      <c r="Q169" s="28"/>
      <c r="R169" s="36"/>
      <c r="S169" s="48"/>
      <c r="T169" s="44" t="str">
        <f t="shared" si="44"/>
        <v/>
      </c>
      <c r="U169" s="32" t="str">
        <f t="shared" si="45"/>
        <v/>
      </c>
      <c r="V169" s="32" t="str">
        <f t="shared" si="39"/>
        <v/>
      </c>
      <c r="W169" s="54" t="str">
        <f t="shared" si="40"/>
        <v/>
      </c>
      <c r="X169" s="54" t="str">
        <f t="shared" si="41"/>
        <v/>
      </c>
      <c r="Y169" s="54" t="str">
        <f t="shared" si="42"/>
        <v/>
      </c>
      <c r="Z169" s="54" t="str">
        <f t="shared" si="43"/>
        <v/>
      </c>
      <c r="AA169" s="38" t="str">
        <f t="shared" si="48"/>
        <v/>
      </c>
      <c r="AB169" s="31" t="str">
        <f t="shared" si="46"/>
        <v/>
      </c>
      <c r="AC169" s="31" t="str">
        <f t="shared" si="47"/>
        <v/>
      </c>
      <c r="AD169" s="31" t="str">
        <f t="shared" si="49"/>
        <v/>
      </c>
      <c r="AE169" s="31" t="str">
        <f t="shared" si="50"/>
        <v/>
      </c>
      <c r="AF169" s="36"/>
      <c r="AG169" s="36"/>
    </row>
    <row r="170" spans="3:33" x14ac:dyDescent="0.25">
      <c r="C170" s="14">
        <v>166</v>
      </c>
      <c r="D170" s="27"/>
      <c r="E170" s="37"/>
      <c r="F170" s="37"/>
      <c r="G170" s="27"/>
      <c r="H170" s="27"/>
      <c r="I170" s="28"/>
      <c r="J170" s="27"/>
      <c r="K170" s="27"/>
      <c r="L170" s="27"/>
      <c r="M170" s="27"/>
      <c r="N170" s="27"/>
      <c r="O170" s="29"/>
      <c r="P170" s="27"/>
      <c r="Q170" s="28"/>
      <c r="R170" s="36"/>
      <c r="S170" s="48"/>
      <c r="T170" s="44" t="str">
        <f t="shared" si="44"/>
        <v/>
      </c>
      <c r="U170" s="32" t="str">
        <f t="shared" si="45"/>
        <v/>
      </c>
      <c r="V170" s="32" t="str">
        <f t="shared" si="39"/>
        <v/>
      </c>
      <c r="W170" s="54" t="str">
        <f t="shared" si="40"/>
        <v/>
      </c>
      <c r="X170" s="54" t="str">
        <f t="shared" si="41"/>
        <v/>
      </c>
      <c r="Y170" s="54" t="str">
        <f t="shared" si="42"/>
        <v/>
      </c>
      <c r="Z170" s="54" t="str">
        <f t="shared" si="43"/>
        <v/>
      </c>
      <c r="AA170" s="38" t="str">
        <f t="shared" si="48"/>
        <v/>
      </c>
      <c r="AB170" s="31" t="str">
        <f t="shared" si="46"/>
        <v/>
      </c>
      <c r="AC170" s="31" t="str">
        <f t="shared" si="47"/>
        <v/>
      </c>
      <c r="AD170" s="31" t="str">
        <f t="shared" si="49"/>
        <v/>
      </c>
      <c r="AE170" s="31" t="str">
        <f t="shared" si="50"/>
        <v/>
      </c>
      <c r="AF170" s="36"/>
      <c r="AG170" s="36"/>
    </row>
    <row r="171" spans="3:33" x14ac:dyDescent="0.25">
      <c r="C171" s="14">
        <v>167</v>
      </c>
      <c r="D171" s="27"/>
      <c r="E171" s="37"/>
      <c r="F171" s="37"/>
      <c r="G171" s="27"/>
      <c r="H171" s="27"/>
      <c r="I171" s="28"/>
      <c r="J171" s="27"/>
      <c r="K171" s="27"/>
      <c r="L171" s="27"/>
      <c r="M171" s="27"/>
      <c r="N171" s="27"/>
      <c r="O171" s="29"/>
      <c r="P171" s="27"/>
      <c r="Q171" s="28"/>
      <c r="R171" s="36"/>
      <c r="S171" s="48"/>
      <c r="T171" s="44" t="str">
        <f t="shared" si="44"/>
        <v/>
      </c>
      <c r="U171" s="32" t="str">
        <f t="shared" si="45"/>
        <v/>
      </c>
      <c r="V171" s="32" t="str">
        <f t="shared" si="39"/>
        <v/>
      </c>
      <c r="W171" s="54" t="str">
        <f t="shared" si="40"/>
        <v/>
      </c>
      <c r="X171" s="54" t="str">
        <f t="shared" si="41"/>
        <v/>
      </c>
      <c r="Y171" s="54" t="str">
        <f t="shared" si="42"/>
        <v/>
      </c>
      <c r="Z171" s="54" t="str">
        <f t="shared" si="43"/>
        <v/>
      </c>
      <c r="AA171" s="38" t="str">
        <f t="shared" si="48"/>
        <v/>
      </c>
      <c r="AB171" s="31" t="str">
        <f t="shared" si="46"/>
        <v/>
      </c>
      <c r="AC171" s="31" t="str">
        <f t="shared" si="47"/>
        <v/>
      </c>
      <c r="AD171" s="31" t="str">
        <f t="shared" si="49"/>
        <v/>
      </c>
      <c r="AE171" s="31" t="str">
        <f t="shared" si="50"/>
        <v/>
      </c>
      <c r="AF171" s="36"/>
      <c r="AG171" s="36"/>
    </row>
    <row r="172" spans="3:33" x14ac:dyDescent="0.25">
      <c r="C172" s="14">
        <v>168</v>
      </c>
      <c r="D172" s="27"/>
      <c r="E172" s="37"/>
      <c r="F172" s="37"/>
      <c r="G172" s="27"/>
      <c r="H172" s="27"/>
      <c r="I172" s="28"/>
      <c r="J172" s="27"/>
      <c r="K172" s="27"/>
      <c r="L172" s="27"/>
      <c r="M172" s="27"/>
      <c r="N172" s="27"/>
      <c r="O172" s="29"/>
      <c r="P172" s="27"/>
      <c r="Q172" s="28"/>
      <c r="R172" s="36"/>
      <c r="S172" s="48"/>
      <c r="T172" s="44" t="str">
        <f t="shared" si="44"/>
        <v/>
      </c>
      <c r="U172" s="32" t="str">
        <f t="shared" si="45"/>
        <v/>
      </c>
      <c r="V172" s="32" t="str">
        <f t="shared" si="39"/>
        <v/>
      </c>
      <c r="W172" s="54" t="str">
        <f t="shared" si="40"/>
        <v/>
      </c>
      <c r="X172" s="54" t="str">
        <f t="shared" si="41"/>
        <v/>
      </c>
      <c r="Y172" s="54" t="str">
        <f t="shared" si="42"/>
        <v/>
      </c>
      <c r="Z172" s="54" t="str">
        <f t="shared" si="43"/>
        <v/>
      </c>
      <c r="AA172" s="38" t="str">
        <f t="shared" si="48"/>
        <v/>
      </c>
      <c r="AB172" s="31" t="str">
        <f t="shared" si="46"/>
        <v/>
      </c>
      <c r="AC172" s="31" t="str">
        <f t="shared" si="47"/>
        <v/>
      </c>
      <c r="AD172" s="31" t="str">
        <f t="shared" si="49"/>
        <v/>
      </c>
      <c r="AE172" s="31" t="str">
        <f t="shared" si="50"/>
        <v/>
      </c>
      <c r="AF172" s="36"/>
      <c r="AG172" s="36"/>
    </row>
    <row r="173" spans="3:33" x14ac:dyDescent="0.25">
      <c r="C173" s="14">
        <v>169</v>
      </c>
      <c r="D173" s="27"/>
      <c r="E173" s="37"/>
      <c r="F173" s="37"/>
      <c r="G173" s="27"/>
      <c r="H173" s="27"/>
      <c r="I173" s="28"/>
      <c r="J173" s="27"/>
      <c r="K173" s="27"/>
      <c r="L173" s="27"/>
      <c r="M173" s="27"/>
      <c r="N173" s="27"/>
      <c r="O173" s="29"/>
      <c r="P173" s="27"/>
      <c r="Q173" s="28"/>
      <c r="R173" s="36"/>
      <c r="S173" s="48"/>
      <c r="T173" s="44" t="str">
        <f t="shared" si="44"/>
        <v/>
      </c>
      <c r="U173" s="32" t="str">
        <f t="shared" si="45"/>
        <v/>
      </c>
      <c r="V173" s="32" t="str">
        <f t="shared" si="39"/>
        <v/>
      </c>
      <c r="W173" s="54" t="str">
        <f t="shared" si="40"/>
        <v/>
      </c>
      <c r="X173" s="54" t="str">
        <f t="shared" si="41"/>
        <v/>
      </c>
      <c r="Y173" s="54" t="str">
        <f t="shared" si="42"/>
        <v/>
      </c>
      <c r="Z173" s="54" t="str">
        <f t="shared" si="43"/>
        <v/>
      </c>
      <c r="AA173" s="38" t="str">
        <f t="shared" si="48"/>
        <v/>
      </c>
      <c r="AB173" s="31" t="str">
        <f t="shared" si="46"/>
        <v/>
      </c>
      <c r="AC173" s="31" t="str">
        <f t="shared" si="47"/>
        <v/>
      </c>
      <c r="AD173" s="31" t="str">
        <f t="shared" si="49"/>
        <v/>
      </c>
      <c r="AE173" s="31" t="str">
        <f t="shared" si="50"/>
        <v/>
      </c>
      <c r="AF173" s="36"/>
      <c r="AG173" s="36"/>
    </row>
    <row r="174" spans="3:33" x14ac:dyDescent="0.25">
      <c r="C174" s="14">
        <v>170</v>
      </c>
      <c r="D174" s="27"/>
      <c r="E174" s="37"/>
      <c r="F174" s="37"/>
      <c r="G174" s="27"/>
      <c r="H174" s="27"/>
      <c r="I174" s="28"/>
      <c r="J174" s="27"/>
      <c r="K174" s="27"/>
      <c r="L174" s="27"/>
      <c r="M174" s="27"/>
      <c r="N174" s="27"/>
      <c r="O174" s="29"/>
      <c r="P174" s="27"/>
      <c r="Q174" s="28"/>
      <c r="R174" s="36"/>
      <c r="S174" s="48"/>
      <c r="T174" s="44" t="str">
        <f t="shared" si="44"/>
        <v/>
      </c>
      <c r="U174" s="32" t="str">
        <f t="shared" si="45"/>
        <v/>
      </c>
      <c r="V174" s="32" t="str">
        <f t="shared" si="39"/>
        <v/>
      </c>
      <c r="W174" s="54" t="str">
        <f t="shared" si="40"/>
        <v/>
      </c>
      <c r="X174" s="54" t="str">
        <f t="shared" si="41"/>
        <v/>
      </c>
      <c r="Y174" s="54" t="str">
        <f t="shared" si="42"/>
        <v/>
      </c>
      <c r="Z174" s="54" t="str">
        <f t="shared" si="43"/>
        <v/>
      </c>
      <c r="AA174" s="38" t="str">
        <f t="shared" si="48"/>
        <v/>
      </c>
      <c r="AB174" s="31" t="str">
        <f t="shared" si="46"/>
        <v/>
      </c>
      <c r="AC174" s="31" t="str">
        <f t="shared" si="47"/>
        <v/>
      </c>
      <c r="AD174" s="31" t="str">
        <f t="shared" si="49"/>
        <v/>
      </c>
      <c r="AE174" s="31" t="str">
        <f t="shared" si="50"/>
        <v/>
      </c>
      <c r="AF174" s="36"/>
      <c r="AG174" s="36"/>
    </row>
    <row r="175" spans="3:33" x14ac:dyDescent="0.25">
      <c r="C175" s="14">
        <v>171</v>
      </c>
      <c r="D175" s="27"/>
      <c r="E175" s="37"/>
      <c r="F175" s="37"/>
      <c r="G175" s="27"/>
      <c r="H175" s="27"/>
      <c r="I175" s="28"/>
      <c r="J175" s="27"/>
      <c r="K175" s="27"/>
      <c r="L175" s="27"/>
      <c r="M175" s="27"/>
      <c r="N175" s="27"/>
      <c r="O175" s="29"/>
      <c r="P175" s="27"/>
      <c r="Q175" s="28"/>
      <c r="R175" s="36"/>
      <c r="S175" s="48"/>
      <c r="T175" s="44" t="str">
        <f t="shared" si="44"/>
        <v/>
      </c>
      <c r="U175" s="32" t="str">
        <f t="shared" si="45"/>
        <v/>
      </c>
      <c r="V175" s="32" t="str">
        <f t="shared" si="39"/>
        <v/>
      </c>
      <c r="W175" s="54" t="str">
        <f t="shared" si="40"/>
        <v/>
      </c>
      <c r="X175" s="54" t="str">
        <f t="shared" si="41"/>
        <v/>
      </c>
      <c r="Y175" s="54" t="str">
        <f t="shared" si="42"/>
        <v/>
      </c>
      <c r="Z175" s="54" t="str">
        <f t="shared" si="43"/>
        <v/>
      </c>
      <c r="AA175" s="38" t="str">
        <f t="shared" si="48"/>
        <v/>
      </c>
      <c r="AB175" s="31" t="str">
        <f t="shared" si="46"/>
        <v/>
      </c>
      <c r="AC175" s="31" t="str">
        <f t="shared" si="47"/>
        <v/>
      </c>
      <c r="AD175" s="31" t="str">
        <f t="shared" si="49"/>
        <v/>
      </c>
      <c r="AE175" s="31" t="str">
        <f t="shared" si="50"/>
        <v/>
      </c>
      <c r="AF175" s="36"/>
      <c r="AG175" s="36"/>
    </row>
    <row r="176" spans="3:33" x14ac:dyDescent="0.25">
      <c r="C176" s="14">
        <v>172</v>
      </c>
      <c r="D176" s="27"/>
      <c r="E176" s="37"/>
      <c r="F176" s="37"/>
      <c r="G176" s="27"/>
      <c r="H176" s="27"/>
      <c r="I176" s="28"/>
      <c r="J176" s="27"/>
      <c r="K176" s="27"/>
      <c r="L176" s="27"/>
      <c r="M176" s="27"/>
      <c r="N176" s="27"/>
      <c r="O176" s="29"/>
      <c r="P176" s="27"/>
      <c r="Q176" s="28"/>
      <c r="R176" s="36"/>
      <c r="S176" s="48"/>
      <c r="T176" s="44" t="str">
        <f t="shared" si="44"/>
        <v/>
      </c>
      <c r="U176" s="32" t="str">
        <f t="shared" si="45"/>
        <v/>
      </c>
      <c r="V176" s="32" t="str">
        <f t="shared" si="39"/>
        <v/>
      </c>
      <c r="W176" s="54" t="str">
        <f t="shared" si="40"/>
        <v/>
      </c>
      <c r="X176" s="54" t="str">
        <f t="shared" si="41"/>
        <v/>
      </c>
      <c r="Y176" s="54" t="str">
        <f t="shared" si="42"/>
        <v/>
      </c>
      <c r="Z176" s="54" t="str">
        <f t="shared" si="43"/>
        <v/>
      </c>
      <c r="AA176" s="38" t="str">
        <f t="shared" si="48"/>
        <v/>
      </c>
      <c r="AB176" s="31" t="str">
        <f t="shared" si="46"/>
        <v/>
      </c>
      <c r="AC176" s="31" t="str">
        <f t="shared" si="47"/>
        <v/>
      </c>
      <c r="AD176" s="31" t="str">
        <f t="shared" si="49"/>
        <v/>
      </c>
      <c r="AE176" s="31" t="str">
        <f t="shared" si="50"/>
        <v/>
      </c>
      <c r="AF176" s="36"/>
      <c r="AG176" s="36"/>
    </row>
    <row r="177" spans="3:33" x14ac:dyDescent="0.25">
      <c r="C177" s="14">
        <v>173</v>
      </c>
      <c r="D177" s="27"/>
      <c r="E177" s="37"/>
      <c r="F177" s="37"/>
      <c r="G177" s="27"/>
      <c r="H177" s="27"/>
      <c r="I177" s="28"/>
      <c r="J177" s="27"/>
      <c r="K177" s="27"/>
      <c r="L177" s="27"/>
      <c r="M177" s="27"/>
      <c r="N177" s="27"/>
      <c r="O177" s="29"/>
      <c r="P177" s="27"/>
      <c r="Q177" s="28"/>
      <c r="R177" s="36"/>
      <c r="S177" s="48"/>
      <c r="T177" s="44" t="str">
        <f t="shared" si="44"/>
        <v/>
      </c>
      <c r="U177" s="32" t="str">
        <f t="shared" si="45"/>
        <v/>
      </c>
      <c r="V177" s="32" t="str">
        <f t="shared" si="39"/>
        <v/>
      </c>
      <c r="W177" s="54" t="str">
        <f t="shared" si="40"/>
        <v/>
      </c>
      <c r="X177" s="54" t="str">
        <f t="shared" si="41"/>
        <v/>
      </c>
      <c r="Y177" s="54" t="str">
        <f t="shared" si="42"/>
        <v/>
      </c>
      <c r="Z177" s="54" t="str">
        <f t="shared" si="43"/>
        <v/>
      </c>
      <c r="AA177" s="38" t="str">
        <f t="shared" si="48"/>
        <v/>
      </c>
      <c r="AB177" s="31" t="str">
        <f t="shared" si="46"/>
        <v/>
      </c>
      <c r="AC177" s="31" t="str">
        <f t="shared" si="47"/>
        <v/>
      </c>
      <c r="AD177" s="31" t="str">
        <f t="shared" si="49"/>
        <v/>
      </c>
      <c r="AE177" s="31" t="str">
        <f t="shared" si="50"/>
        <v/>
      </c>
      <c r="AF177" s="36"/>
      <c r="AG177" s="36"/>
    </row>
    <row r="178" spans="3:33" x14ac:dyDescent="0.25">
      <c r="C178" s="14">
        <v>174</v>
      </c>
      <c r="D178" s="27"/>
      <c r="E178" s="37"/>
      <c r="F178" s="37"/>
      <c r="G178" s="27"/>
      <c r="H178" s="27"/>
      <c r="I178" s="28"/>
      <c r="J178" s="27"/>
      <c r="K178" s="27"/>
      <c r="L178" s="27"/>
      <c r="M178" s="27"/>
      <c r="N178" s="27"/>
      <c r="O178" s="29"/>
      <c r="P178" s="27"/>
      <c r="Q178" s="28"/>
      <c r="R178" s="36"/>
      <c r="S178" s="48"/>
      <c r="T178" s="44" t="str">
        <f t="shared" si="44"/>
        <v/>
      </c>
      <c r="U178" s="32" t="str">
        <f t="shared" si="45"/>
        <v/>
      </c>
      <c r="V178" s="32" t="str">
        <f t="shared" si="39"/>
        <v/>
      </c>
      <c r="W178" s="54" t="str">
        <f t="shared" si="40"/>
        <v/>
      </c>
      <c r="X178" s="54" t="str">
        <f t="shared" si="41"/>
        <v/>
      </c>
      <c r="Y178" s="54" t="str">
        <f t="shared" si="42"/>
        <v/>
      </c>
      <c r="Z178" s="54" t="str">
        <f t="shared" si="43"/>
        <v/>
      </c>
      <c r="AA178" s="38" t="str">
        <f t="shared" si="48"/>
        <v/>
      </c>
      <c r="AB178" s="31" t="str">
        <f t="shared" si="46"/>
        <v/>
      </c>
      <c r="AC178" s="31" t="str">
        <f t="shared" si="47"/>
        <v/>
      </c>
      <c r="AD178" s="31" t="str">
        <f t="shared" si="49"/>
        <v/>
      </c>
      <c r="AE178" s="31" t="str">
        <f t="shared" si="50"/>
        <v/>
      </c>
      <c r="AF178" s="36"/>
      <c r="AG178" s="36"/>
    </row>
    <row r="179" spans="3:33" x14ac:dyDescent="0.25">
      <c r="C179" s="14">
        <v>175</v>
      </c>
      <c r="D179" s="27"/>
      <c r="E179" s="37"/>
      <c r="F179" s="37"/>
      <c r="G179" s="27"/>
      <c r="H179" s="27"/>
      <c r="I179" s="28"/>
      <c r="J179" s="27"/>
      <c r="K179" s="27"/>
      <c r="L179" s="27"/>
      <c r="M179" s="27"/>
      <c r="N179" s="27"/>
      <c r="O179" s="29"/>
      <c r="P179" s="27"/>
      <c r="Q179" s="28"/>
      <c r="R179" s="36"/>
      <c r="S179" s="48"/>
      <c r="T179" s="44" t="str">
        <f t="shared" si="44"/>
        <v/>
      </c>
      <c r="U179" s="32" t="str">
        <f t="shared" si="45"/>
        <v/>
      </c>
      <c r="V179" s="32" t="str">
        <f t="shared" si="39"/>
        <v/>
      </c>
      <c r="W179" s="54" t="str">
        <f t="shared" si="40"/>
        <v/>
      </c>
      <c r="X179" s="54" t="str">
        <f t="shared" si="41"/>
        <v/>
      </c>
      <c r="Y179" s="54" t="str">
        <f t="shared" si="42"/>
        <v/>
      </c>
      <c r="Z179" s="54" t="str">
        <f t="shared" si="43"/>
        <v/>
      </c>
      <c r="AA179" s="38" t="str">
        <f t="shared" si="48"/>
        <v/>
      </c>
      <c r="AB179" s="31" t="str">
        <f t="shared" si="46"/>
        <v/>
      </c>
      <c r="AC179" s="31" t="str">
        <f t="shared" si="47"/>
        <v/>
      </c>
      <c r="AD179" s="31" t="str">
        <f t="shared" si="49"/>
        <v/>
      </c>
      <c r="AE179" s="31" t="str">
        <f t="shared" si="50"/>
        <v/>
      </c>
      <c r="AF179" s="36"/>
      <c r="AG179" s="36"/>
    </row>
    <row r="180" spans="3:33" x14ac:dyDescent="0.25">
      <c r="C180" s="14">
        <v>176</v>
      </c>
      <c r="D180" s="27"/>
      <c r="E180" s="37"/>
      <c r="F180" s="37"/>
      <c r="G180" s="27"/>
      <c r="H180" s="27"/>
      <c r="I180" s="28"/>
      <c r="J180" s="27"/>
      <c r="K180" s="27"/>
      <c r="L180" s="27"/>
      <c r="M180" s="27"/>
      <c r="N180" s="27"/>
      <c r="O180" s="29"/>
      <c r="P180" s="27"/>
      <c r="Q180" s="28"/>
      <c r="R180" s="36"/>
      <c r="S180" s="48"/>
      <c r="T180" s="44" t="str">
        <f t="shared" si="44"/>
        <v/>
      </c>
      <c r="U180" s="32" t="str">
        <f t="shared" si="45"/>
        <v/>
      </c>
      <c r="V180" s="32" t="str">
        <f t="shared" si="39"/>
        <v/>
      </c>
      <c r="W180" s="54" t="str">
        <f t="shared" si="40"/>
        <v/>
      </c>
      <c r="X180" s="54" t="str">
        <f t="shared" si="41"/>
        <v/>
      </c>
      <c r="Y180" s="54" t="str">
        <f t="shared" si="42"/>
        <v/>
      </c>
      <c r="Z180" s="54" t="str">
        <f t="shared" si="43"/>
        <v/>
      </c>
      <c r="AA180" s="38" t="str">
        <f t="shared" si="48"/>
        <v/>
      </c>
      <c r="AB180" s="31" t="str">
        <f t="shared" si="46"/>
        <v/>
      </c>
      <c r="AC180" s="31" t="str">
        <f t="shared" si="47"/>
        <v/>
      </c>
      <c r="AD180" s="31" t="str">
        <f t="shared" si="49"/>
        <v/>
      </c>
      <c r="AE180" s="31" t="str">
        <f t="shared" si="50"/>
        <v/>
      </c>
      <c r="AF180" s="36"/>
      <c r="AG180" s="36"/>
    </row>
    <row r="181" spans="3:33" x14ac:dyDescent="0.25">
      <c r="C181" s="14">
        <v>177</v>
      </c>
      <c r="D181" s="27"/>
      <c r="E181" s="37"/>
      <c r="F181" s="37"/>
      <c r="G181" s="27"/>
      <c r="H181" s="27"/>
      <c r="I181" s="28"/>
      <c r="J181" s="27"/>
      <c r="K181" s="27"/>
      <c r="L181" s="27"/>
      <c r="M181" s="27"/>
      <c r="N181" s="27"/>
      <c r="O181" s="29"/>
      <c r="P181" s="27"/>
      <c r="Q181" s="28"/>
      <c r="R181" s="36"/>
      <c r="S181" s="48"/>
      <c r="T181" s="44" t="str">
        <f t="shared" si="44"/>
        <v/>
      </c>
      <c r="U181" s="32" t="str">
        <f t="shared" si="45"/>
        <v/>
      </c>
      <c r="V181" s="32" t="str">
        <f t="shared" si="39"/>
        <v/>
      </c>
      <c r="W181" s="54" t="str">
        <f t="shared" si="40"/>
        <v/>
      </c>
      <c r="X181" s="54" t="str">
        <f t="shared" si="41"/>
        <v/>
      </c>
      <c r="Y181" s="54" t="str">
        <f t="shared" si="42"/>
        <v/>
      </c>
      <c r="Z181" s="54" t="str">
        <f t="shared" si="43"/>
        <v/>
      </c>
      <c r="AA181" s="38" t="str">
        <f t="shared" si="48"/>
        <v/>
      </c>
      <c r="AB181" s="31" t="str">
        <f t="shared" si="46"/>
        <v/>
      </c>
      <c r="AC181" s="31" t="str">
        <f t="shared" si="47"/>
        <v/>
      </c>
      <c r="AD181" s="31" t="str">
        <f t="shared" si="49"/>
        <v/>
      </c>
      <c r="AE181" s="31" t="str">
        <f t="shared" si="50"/>
        <v/>
      </c>
      <c r="AF181" s="36"/>
      <c r="AG181" s="36"/>
    </row>
    <row r="182" spans="3:33" x14ac:dyDescent="0.25">
      <c r="C182" s="14">
        <v>178</v>
      </c>
      <c r="D182" s="27"/>
      <c r="E182" s="37"/>
      <c r="F182" s="37"/>
      <c r="G182" s="27"/>
      <c r="H182" s="27"/>
      <c r="I182" s="28"/>
      <c r="J182" s="27"/>
      <c r="K182" s="27"/>
      <c r="L182" s="27"/>
      <c r="M182" s="27"/>
      <c r="N182" s="27"/>
      <c r="O182" s="29"/>
      <c r="P182" s="27"/>
      <c r="Q182" s="28"/>
      <c r="R182" s="36"/>
      <c r="S182" s="48"/>
      <c r="T182" s="44" t="str">
        <f t="shared" si="44"/>
        <v/>
      </c>
      <c r="U182" s="32" t="str">
        <f t="shared" si="45"/>
        <v/>
      </c>
      <c r="V182" s="32" t="str">
        <f t="shared" si="39"/>
        <v/>
      </c>
      <c r="W182" s="54" t="str">
        <f t="shared" si="40"/>
        <v/>
      </c>
      <c r="X182" s="54" t="str">
        <f t="shared" si="41"/>
        <v/>
      </c>
      <c r="Y182" s="54" t="str">
        <f t="shared" si="42"/>
        <v/>
      </c>
      <c r="Z182" s="54" t="str">
        <f t="shared" si="43"/>
        <v/>
      </c>
      <c r="AA182" s="38" t="str">
        <f t="shared" si="48"/>
        <v/>
      </c>
      <c r="AB182" s="31" t="str">
        <f t="shared" si="46"/>
        <v/>
      </c>
      <c r="AC182" s="31" t="str">
        <f t="shared" si="47"/>
        <v/>
      </c>
      <c r="AD182" s="31" t="str">
        <f t="shared" si="49"/>
        <v/>
      </c>
      <c r="AE182" s="31" t="str">
        <f t="shared" si="50"/>
        <v/>
      </c>
      <c r="AF182" s="36"/>
      <c r="AG182" s="36"/>
    </row>
    <row r="183" spans="3:33" x14ac:dyDescent="0.25">
      <c r="C183" s="14">
        <v>179</v>
      </c>
      <c r="D183" s="27"/>
      <c r="E183" s="37"/>
      <c r="F183" s="37"/>
      <c r="G183" s="27"/>
      <c r="H183" s="27"/>
      <c r="I183" s="28"/>
      <c r="J183" s="27"/>
      <c r="K183" s="27"/>
      <c r="L183" s="27"/>
      <c r="M183" s="27"/>
      <c r="N183" s="27"/>
      <c r="O183" s="29"/>
      <c r="P183" s="27"/>
      <c r="Q183" s="28"/>
      <c r="R183" s="36"/>
      <c r="S183" s="48"/>
      <c r="T183" s="44" t="str">
        <f t="shared" si="44"/>
        <v/>
      </c>
      <c r="U183" s="32" t="str">
        <f t="shared" si="45"/>
        <v/>
      </c>
      <c r="V183" s="32" t="str">
        <f t="shared" si="39"/>
        <v/>
      </c>
      <c r="W183" s="54" t="str">
        <f t="shared" si="40"/>
        <v/>
      </c>
      <c r="X183" s="54" t="str">
        <f t="shared" si="41"/>
        <v/>
      </c>
      <c r="Y183" s="54" t="str">
        <f t="shared" si="42"/>
        <v/>
      </c>
      <c r="Z183" s="54" t="str">
        <f t="shared" si="43"/>
        <v/>
      </c>
      <c r="AA183" s="38" t="str">
        <f t="shared" si="48"/>
        <v/>
      </c>
      <c r="AB183" s="31" t="str">
        <f t="shared" si="46"/>
        <v/>
      </c>
      <c r="AC183" s="31" t="str">
        <f t="shared" si="47"/>
        <v/>
      </c>
      <c r="AD183" s="31" t="str">
        <f t="shared" si="49"/>
        <v/>
      </c>
      <c r="AE183" s="31" t="str">
        <f t="shared" si="50"/>
        <v/>
      </c>
      <c r="AF183" s="36"/>
      <c r="AG183" s="36"/>
    </row>
    <row r="184" spans="3:33" x14ac:dyDescent="0.25">
      <c r="C184" s="14">
        <v>180</v>
      </c>
      <c r="D184" s="27"/>
      <c r="E184" s="37"/>
      <c r="F184" s="37"/>
      <c r="G184" s="27"/>
      <c r="H184" s="27"/>
      <c r="I184" s="28"/>
      <c r="J184" s="27"/>
      <c r="K184" s="27"/>
      <c r="L184" s="27"/>
      <c r="M184" s="27"/>
      <c r="N184" s="27"/>
      <c r="O184" s="29"/>
      <c r="P184" s="27"/>
      <c r="Q184" s="28"/>
      <c r="R184" s="36"/>
      <c r="S184" s="48"/>
      <c r="T184" s="44" t="str">
        <f t="shared" si="44"/>
        <v/>
      </c>
      <c r="U184" s="32" t="str">
        <f t="shared" si="45"/>
        <v/>
      </c>
      <c r="V184" s="32" t="str">
        <f t="shared" si="39"/>
        <v/>
      </c>
      <c r="W184" s="54" t="str">
        <f t="shared" si="40"/>
        <v/>
      </c>
      <c r="X184" s="54" t="str">
        <f t="shared" si="41"/>
        <v/>
      </c>
      <c r="Y184" s="54" t="str">
        <f t="shared" si="42"/>
        <v/>
      </c>
      <c r="Z184" s="54" t="str">
        <f t="shared" si="43"/>
        <v/>
      </c>
      <c r="AA184" s="38" t="str">
        <f t="shared" si="48"/>
        <v/>
      </c>
      <c r="AB184" s="31" t="str">
        <f t="shared" si="46"/>
        <v/>
      </c>
      <c r="AC184" s="31" t="str">
        <f t="shared" si="47"/>
        <v/>
      </c>
      <c r="AD184" s="31" t="str">
        <f t="shared" si="49"/>
        <v/>
      </c>
      <c r="AE184" s="31" t="str">
        <f t="shared" si="50"/>
        <v/>
      </c>
      <c r="AF184" s="36"/>
      <c r="AG184" s="36"/>
    </row>
    <row r="185" spans="3:33" x14ac:dyDescent="0.25">
      <c r="C185" s="14">
        <v>181</v>
      </c>
      <c r="D185" s="27"/>
      <c r="E185" s="37"/>
      <c r="F185" s="37"/>
      <c r="G185" s="27"/>
      <c r="H185" s="27"/>
      <c r="I185" s="28"/>
      <c r="J185" s="27"/>
      <c r="K185" s="27"/>
      <c r="L185" s="27"/>
      <c r="M185" s="27"/>
      <c r="N185" s="27"/>
      <c r="O185" s="29"/>
      <c r="P185" s="27"/>
      <c r="Q185" s="28"/>
      <c r="R185" s="36"/>
      <c r="S185" s="48"/>
      <c r="T185" s="44" t="str">
        <f t="shared" si="44"/>
        <v/>
      </c>
      <c r="U185" s="32" t="str">
        <f t="shared" si="45"/>
        <v/>
      </c>
      <c r="V185" s="32" t="str">
        <f t="shared" si="39"/>
        <v/>
      </c>
      <c r="W185" s="54" t="str">
        <f t="shared" si="40"/>
        <v/>
      </c>
      <c r="X185" s="54" t="str">
        <f t="shared" si="41"/>
        <v/>
      </c>
      <c r="Y185" s="54" t="str">
        <f t="shared" si="42"/>
        <v/>
      </c>
      <c r="Z185" s="54" t="str">
        <f t="shared" si="43"/>
        <v/>
      </c>
      <c r="AA185" s="38" t="str">
        <f t="shared" si="48"/>
        <v/>
      </c>
      <c r="AB185" s="31" t="str">
        <f t="shared" si="46"/>
        <v/>
      </c>
      <c r="AC185" s="31" t="str">
        <f t="shared" si="47"/>
        <v/>
      </c>
      <c r="AD185" s="31" t="str">
        <f t="shared" si="49"/>
        <v/>
      </c>
      <c r="AE185" s="31" t="str">
        <f t="shared" si="50"/>
        <v/>
      </c>
      <c r="AF185" s="36"/>
      <c r="AG185" s="36"/>
    </row>
    <row r="186" spans="3:33" x14ac:dyDescent="0.25">
      <c r="C186" s="14">
        <v>182</v>
      </c>
      <c r="D186" s="27"/>
      <c r="E186" s="37"/>
      <c r="F186" s="37"/>
      <c r="G186" s="27"/>
      <c r="H186" s="27"/>
      <c r="I186" s="28"/>
      <c r="J186" s="27"/>
      <c r="K186" s="27"/>
      <c r="L186" s="27"/>
      <c r="M186" s="27"/>
      <c r="N186" s="27"/>
      <c r="O186" s="29"/>
      <c r="P186" s="27"/>
      <c r="Q186" s="28"/>
      <c r="R186" s="36"/>
      <c r="S186" s="48"/>
      <c r="T186" s="44" t="str">
        <f t="shared" si="44"/>
        <v/>
      </c>
      <c r="U186" s="32" t="str">
        <f t="shared" si="45"/>
        <v/>
      </c>
      <c r="V186" s="32" t="str">
        <f t="shared" si="39"/>
        <v/>
      </c>
      <c r="W186" s="54" t="str">
        <f t="shared" si="40"/>
        <v/>
      </c>
      <c r="X186" s="54" t="str">
        <f t="shared" si="41"/>
        <v/>
      </c>
      <c r="Y186" s="54" t="str">
        <f t="shared" si="42"/>
        <v/>
      </c>
      <c r="Z186" s="54" t="str">
        <f t="shared" si="43"/>
        <v/>
      </c>
      <c r="AA186" s="38" t="str">
        <f t="shared" si="48"/>
        <v/>
      </c>
      <c r="AB186" s="31" t="str">
        <f t="shared" si="46"/>
        <v/>
      </c>
      <c r="AC186" s="31" t="str">
        <f t="shared" si="47"/>
        <v/>
      </c>
      <c r="AD186" s="31" t="str">
        <f t="shared" si="49"/>
        <v/>
      </c>
      <c r="AE186" s="31" t="str">
        <f t="shared" si="50"/>
        <v/>
      </c>
      <c r="AF186" s="36"/>
      <c r="AG186" s="36"/>
    </row>
    <row r="187" spans="3:33" x14ac:dyDescent="0.25">
      <c r="C187" s="14">
        <v>183</v>
      </c>
      <c r="D187" s="27"/>
      <c r="E187" s="37"/>
      <c r="F187" s="37"/>
      <c r="G187" s="27"/>
      <c r="H187" s="27"/>
      <c r="I187" s="28"/>
      <c r="J187" s="27"/>
      <c r="K187" s="27"/>
      <c r="L187" s="27"/>
      <c r="M187" s="27"/>
      <c r="N187" s="27"/>
      <c r="O187" s="29"/>
      <c r="P187" s="27"/>
      <c r="Q187" s="28"/>
      <c r="R187" s="36"/>
      <c r="S187" s="48"/>
      <c r="T187" s="44" t="str">
        <f t="shared" si="44"/>
        <v/>
      </c>
      <c r="U187" s="32" t="str">
        <f t="shared" si="45"/>
        <v/>
      </c>
      <c r="V187" s="32" t="str">
        <f t="shared" si="39"/>
        <v/>
      </c>
      <c r="W187" s="54" t="str">
        <f t="shared" si="40"/>
        <v/>
      </c>
      <c r="X187" s="54" t="str">
        <f t="shared" si="41"/>
        <v/>
      </c>
      <c r="Y187" s="54" t="str">
        <f t="shared" si="42"/>
        <v/>
      </c>
      <c r="Z187" s="54" t="str">
        <f t="shared" si="43"/>
        <v/>
      </c>
      <c r="AA187" s="38" t="str">
        <f t="shared" si="48"/>
        <v/>
      </c>
      <c r="AB187" s="31" t="str">
        <f t="shared" si="46"/>
        <v/>
      </c>
      <c r="AC187" s="31" t="str">
        <f t="shared" si="47"/>
        <v/>
      </c>
      <c r="AD187" s="31" t="str">
        <f t="shared" si="49"/>
        <v/>
      </c>
      <c r="AE187" s="31" t="str">
        <f t="shared" si="50"/>
        <v/>
      </c>
      <c r="AF187" s="36"/>
      <c r="AG187" s="36"/>
    </row>
    <row r="188" spans="3:33" x14ac:dyDescent="0.25">
      <c r="C188" s="14">
        <v>184</v>
      </c>
      <c r="D188" s="27"/>
      <c r="E188" s="37"/>
      <c r="F188" s="37"/>
      <c r="G188" s="27"/>
      <c r="H188" s="27"/>
      <c r="I188" s="28"/>
      <c r="J188" s="27"/>
      <c r="K188" s="27"/>
      <c r="L188" s="27"/>
      <c r="M188" s="27"/>
      <c r="N188" s="27"/>
      <c r="O188" s="29"/>
      <c r="P188" s="27"/>
      <c r="Q188" s="28"/>
      <c r="R188" s="36"/>
      <c r="S188" s="48"/>
      <c r="T188" s="44" t="str">
        <f t="shared" si="44"/>
        <v/>
      </c>
      <c r="U188" s="32" t="str">
        <f t="shared" si="45"/>
        <v/>
      </c>
      <c r="V188" s="32" t="str">
        <f t="shared" si="39"/>
        <v/>
      </c>
      <c r="W188" s="54" t="str">
        <f t="shared" si="40"/>
        <v/>
      </c>
      <c r="X188" s="54" t="str">
        <f t="shared" si="41"/>
        <v/>
      </c>
      <c r="Y188" s="54" t="str">
        <f t="shared" si="42"/>
        <v/>
      </c>
      <c r="Z188" s="54" t="str">
        <f t="shared" si="43"/>
        <v/>
      </c>
      <c r="AA188" s="38" t="str">
        <f t="shared" si="48"/>
        <v/>
      </c>
      <c r="AB188" s="31" t="str">
        <f t="shared" si="46"/>
        <v/>
      </c>
      <c r="AC188" s="31" t="str">
        <f t="shared" si="47"/>
        <v/>
      </c>
      <c r="AD188" s="31" t="str">
        <f t="shared" si="49"/>
        <v/>
      </c>
      <c r="AE188" s="31" t="str">
        <f t="shared" si="50"/>
        <v/>
      </c>
      <c r="AF188" s="36"/>
      <c r="AG188" s="36"/>
    </row>
    <row r="189" spans="3:33" x14ac:dyDescent="0.25">
      <c r="C189" s="14">
        <v>185</v>
      </c>
      <c r="D189" s="27"/>
      <c r="E189" s="37"/>
      <c r="F189" s="37"/>
      <c r="G189" s="27"/>
      <c r="H189" s="27"/>
      <c r="I189" s="28"/>
      <c r="J189" s="27"/>
      <c r="K189" s="27"/>
      <c r="L189" s="27"/>
      <c r="M189" s="27"/>
      <c r="N189" s="27"/>
      <c r="O189" s="29"/>
      <c r="P189" s="27"/>
      <c r="Q189" s="28"/>
      <c r="R189" s="36"/>
      <c r="S189" s="48"/>
      <c r="T189" s="44" t="str">
        <f t="shared" si="44"/>
        <v/>
      </c>
      <c r="U189" s="32" t="str">
        <f t="shared" si="45"/>
        <v/>
      </c>
      <c r="V189" s="32" t="str">
        <f t="shared" si="39"/>
        <v/>
      </c>
      <c r="W189" s="54" t="str">
        <f t="shared" si="40"/>
        <v/>
      </c>
      <c r="X189" s="54" t="str">
        <f t="shared" si="41"/>
        <v/>
      </c>
      <c r="Y189" s="54" t="str">
        <f t="shared" si="42"/>
        <v/>
      </c>
      <c r="Z189" s="54" t="str">
        <f t="shared" si="43"/>
        <v/>
      </c>
      <c r="AA189" s="38" t="str">
        <f t="shared" si="48"/>
        <v/>
      </c>
      <c r="AB189" s="31" t="str">
        <f t="shared" si="46"/>
        <v/>
      </c>
      <c r="AC189" s="31" t="str">
        <f t="shared" si="47"/>
        <v/>
      </c>
      <c r="AD189" s="31" t="str">
        <f t="shared" si="49"/>
        <v/>
      </c>
      <c r="AE189" s="31" t="str">
        <f t="shared" si="50"/>
        <v/>
      </c>
      <c r="AF189" s="36"/>
      <c r="AG189" s="36"/>
    </row>
    <row r="190" spans="3:33" x14ac:dyDescent="0.25">
      <c r="C190" s="14">
        <v>186</v>
      </c>
      <c r="D190" s="27"/>
      <c r="E190" s="37"/>
      <c r="F190" s="37"/>
      <c r="G190" s="27"/>
      <c r="H190" s="27"/>
      <c r="I190" s="28"/>
      <c r="J190" s="27"/>
      <c r="K190" s="27"/>
      <c r="L190" s="27"/>
      <c r="M190" s="27"/>
      <c r="N190" s="27"/>
      <c r="O190" s="29"/>
      <c r="P190" s="27"/>
      <c r="Q190" s="28"/>
      <c r="R190" s="36"/>
      <c r="S190" s="48"/>
      <c r="T190" s="44" t="str">
        <f t="shared" si="44"/>
        <v/>
      </c>
      <c r="U190" s="32" t="str">
        <f t="shared" si="45"/>
        <v/>
      </c>
      <c r="V190" s="32" t="str">
        <f t="shared" si="39"/>
        <v/>
      </c>
      <c r="W190" s="54" t="str">
        <f t="shared" si="40"/>
        <v/>
      </c>
      <c r="X190" s="54" t="str">
        <f t="shared" si="41"/>
        <v/>
      </c>
      <c r="Y190" s="54" t="str">
        <f t="shared" si="42"/>
        <v/>
      </c>
      <c r="Z190" s="54" t="str">
        <f t="shared" si="43"/>
        <v/>
      </c>
      <c r="AA190" s="38" t="str">
        <f t="shared" si="48"/>
        <v/>
      </c>
      <c r="AB190" s="31" t="str">
        <f t="shared" si="46"/>
        <v/>
      </c>
      <c r="AC190" s="31" t="str">
        <f t="shared" si="47"/>
        <v/>
      </c>
      <c r="AD190" s="31" t="str">
        <f t="shared" si="49"/>
        <v/>
      </c>
      <c r="AE190" s="31" t="str">
        <f t="shared" si="50"/>
        <v/>
      </c>
      <c r="AF190" s="36"/>
      <c r="AG190" s="36"/>
    </row>
    <row r="191" spans="3:33" x14ac:dyDescent="0.25">
      <c r="C191" s="14">
        <v>187</v>
      </c>
      <c r="D191" s="27"/>
      <c r="E191" s="37"/>
      <c r="F191" s="37"/>
      <c r="G191" s="27"/>
      <c r="H191" s="27"/>
      <c r="I191" s="28"/>
      <c r="J191" s="27"/>
      <c r="K191" s="27"/>
      <c r="L191" s="27"/>
      <c r="M191" s="27"/>
      <c r="N191" s="27"/>
      <c r="O191" s="29"/>
      <c r="P191" s="27"/>
      <c r="Q191" s="28"/>
      <c r="R191" s="36"/>
      <c r="S191" s="48"/>
      <c r="T191" s="44" t="str">
        <f t="shared" si="44"/>
        <v/>
      </c>
      <c r="U191" s="32" t="str">
        <f t="shared" si="45"/>
        <v/>
      </c>
      <c r="V191" s="32" t="str">
        <f t="shared" si="39"/>
        <v/>
      </c>
      <c r="W191" s="54" t="str">
        <f t="shared" si="40"/>
        <v/>
      </c>
      <c r="X191" s="54" t="str">
        <f t="shared" si="41"/>
        <v/>
      </c>
      <c r="Y191" s="54" t="str">
        <f t="shared" si="42"/>
        <v/>
      </c>
      <c r="Z191" s="54" t="str">
        <f t="shared" si="43"/>
        <v/>
      </c>
      <c r="AA191" s="38" t="str">
        <f t="shared" si="48"/>
        <v/>
      </c>
      <c r="AB191" s="31" t="str">
        <f t="shared" si="46"/>
        <v/>
      </c>
      <c r="AC191" s="31" t="str">
        <f t="shared" si="47"/>
        <v/>
      </c>
      <c r="AD191" s="31" t="str">
        <f t="shared" si="49"/>
        <v/>
      </c>
      <c r="AE191" s="31" t="str">
        <f t="shared" si="50"/>
        <v/>
      </c>
      <c r="AF191" s="36"/>
      <c r="AG191" s="36"/>
    </row>
    <row r="192" spans="3:33" x14ac:dyDescent="0.25">
      <c r="C192" s="14">
        <v>188</v>
      </c>
      <c r="D192" s="27"/>
      <c r="E192" s="37"/>
      <c r="F192" s="37"/>
      <c r="G192" s="27"/>
      <c r="H192" s="27"/>
      <c r="I192" s="28"/>
      <c r="J192" s="27"/>
      <c r="K192" s="27"/>
      <c r="L192" s="27"/>
      <c r="M192" s="27"/>
      <c r="N192" s="27"/>
      <c r="O192" s="29"/>
      <c r="P192" s="27"/>
      <c r="Q192" s="28"/>
      <c r="R192" s="36"/>
      <c r="S192" s="48"/>
      <c r="T192" s="44" t="str">
        <f t="shared" si="44"/>
        <v/>
      </c>
      <c r="U192" s="32" t="str">
        <f t="shared" si="45"/>
        <v/>
      </c>
      <c r="V192" s="32" t="str">
        <f t="shared" si="39"/>
        <v/>
      </c>
      <c r="W192" s="54" t="str">
        <f t="shared" si="40"/>
        <v/>
      </c>
      <c r="X192" s="54" t="str">
        <f t="shared" si="41"/>
        <v/>
      </c>
      <c r="Y192" s="54" t="str">
        <f t="shared" si="42"/>
        <v/>
      </c>
      <c r="Z192" s="54" t="str">
        <f t="shared" si="43"/>
        <v/>
      </c>
      <c r="AA192" s="38" t="str">
        <f t="shared" si="48"/>
        <v/>
      </c>
      <c r="AB192" s="31" t="str">
        <f t="shared" si="46"/>
        <v/>
      </c>
      <c r="AC192" s="31" t="str">
        <f t="shared" si="47"/>
        <v/>
      </c>
      <c r="AD192" s="31" t="str">
        <f t="shared" si="49"/>
        <v/>
      </c>
      <c r="AE192" s="31" t="str">
        <f t="shared" si="50"/>
        <v/>
      </c>
      <c r="AF192" s="36"/>
      <c r="AG192" s="36"/>
    </row>
    <row r="193" spans="3:33" x14ac:dyDescent="0.25">
      <c r="C193" s="14">
        <v>189</v>
      </c>
      <c r="D193" s="27"/>
      <c r="E193" s="37"/>
      <c r="F193" s="37"/>
      <c r="G193" s="27"/>
      <c r="H193" s="27"/>
      <c r="I193" s="28"/>
      <c r="J193" s="27"/>
      <c r="K193" s="27"/>
      <c r="L193" s="27"/>
      <c r="M193" s="27"/>
      <c r="N193" s="27"/>
      <c r="O193" s="29"/>
      <c r="P193" s="27"/>
      <c r="Q193" s="28"/>
      <c r="R193" s="36"/>
      <c r="S193" s="48"/>
      <c r="T193" s="44" t="str">
        <f t="shared" si="44"/>
        <v/>
      </c>
      <c r="U193" s="32" t="str">
        <f t="shared" si="45"/>
        <v/>
      </c>
      <c r="V193" s="32" t="str">
        <f t="shared" si="39"/>
        <v/>
      </c>
      <c r="W193" s="54" t="str">
        <f t="shared" si="40"/>
        <v/>
      </c>
      <c r="X193" s="54" t="str">
        <f t="shared" si="41"/>
        <v/>
      </c>
      <c r="Y193" s="54" t="str">
        <f t="shared" si="42"/>
        <v/>
      </c>
      <c r="Z193" s="54" t="str">
        <f t="shared" si="43"/>
        <v/>
      </c>
      <c r="AA193" s="38" t="str">
        <f t="shared" si="48"/>
        <v/>
      </c>
      <c r="AB193" s="31" t="str">
        <f t="shared" si="46"/>
        <v/>
      </c>
      <c r="AC193" s="31" t="str">
        <f t="shared" si="47"/>
        <v/>
      </c>
      <c r="AD193" s="31" t="str">
        <f t="shared" si="49"/>
        <v/>
      </c>
      <c r="AE193" s="31" t="str">
        <f t="shared" si="50"/>
        <v/>
      </c>
      <c r="AF193" s="36"/>
      <c r="AG193" s="36"/>
    </row>
    <row r="194" spans="3:33" x14ac:dyDescent="0.25">
      <c r="C194" s="14">
        <v>190</v>
      </c>
      <c r="D194" s="27"/>
      <c r="E194" s="37"/>
      <c r="F194" s="37"/>
      <c r="G194" s="27"/>
      <c r="H194" s="27"/>
      <c r="I194" s="28"/>
      <c r="J194" s="27"/>
      <c r="K194" s="27"/>
      <c r="L194" s="27"/>
      <c r="M194" s="27"/>
      <c r="N194" s="27"/>
      <c r="O194" s="29"/>
      <c r="P194" s="27"/>
      <c r="Q194" s="28"/>
      <c r="R194" s="36"/>
      <c r="S194" s="48"/>
      <c r="T194" s="44" t="str">
        <f t="shared" si="44"/>
        <v/>
      </c>
      <c r="U194" s="32" t="str">
        <f t="shared" si="45"/>
        <v/>
      </c>
      <c r="V194" s="32" t="str">
        <f t="shared" si="39"/>
        <v/>
      </c>
      <c r="W194" s="54" t="str">
        <f t="shared" si="40"/>
        <v/>
      </c>
      <c r="X194" s="54" t="str">
        <f t="shared" si="41"/>
        <v/>
      </c>
      <c r="Y194" s="54" t="str">
        <f t="shared" si="42"/>
        <v/>
      </c>
      <c r="Z194" s="54" t="str">
        <f t="shared" si="43"/>
        <v/>
      </c>
      <c r="AA194" s="38" t="str">
        <f t="shared" si="48"/>
        <v/>
      </c>
      <c r="AB194" s="31" t="str">
        <f t="shared" si="46"/>
        <v/>
      </c>
      <c r="AC194" s="31" t="str">
        <f t="shared" si="47"/>
        <v/>
      </c>
      <c r="AD194" s="31" t="str">
        <f t="shared" si="49"/>
        <v/>
      </c>
      <c r="AE194" s="31" t="str">
        <f t="shared" si="50"/>
        <v/>
      </c>
      <c r="AF194" s="36"/>
      <c r="AG194" s="36"/>
    </row>
    <row r="195" spans="3:33" x14ac:dyDescent="0.25">
      <c r="C195" s="14">
        <v>191</v>
      </c>
      <c r="D195" s="27"/>
      <c r="E195" s="37"/>
      <c r="F195" s="37"/>
      <c r="G195" s="27"/>
      <c r="H195" s="27"/>
      <c r="I195" s="28"/>
      <c r="J195" s="27"/>
      <c r="K195" s="27"/>
      <c r="L195" s="27"/>
      <c r="M195" s="27"/>
      <c r="N195" s="27"/>
      <c r="O195" s="29"/>
      <c r="P195" s="27"/>
      <c r="Q195" s="28"/>
      <c r="R195" s="36"/>
      <c r="S195" s="48"/>
      <c r="T195" s="44" t="str">
        <f t="shared" si="44"/>
        <v/>
      </c>
      <c r="U195" s="32" t="str">
        <f t="shared" si="45"/>
        <v/>
      </c>
      <c r="V195" s="32" t="str">
        <f t="shared" si="39"/>
        <v/>
      </c>
      <c r="W195" s="54" t="str">
        <f t="shared" si="40"/>
        <v/>
      </c>
      <c r="X195" s="54" t="str">
        <f t="shared" si="41"/>
        <v/>
      </c>
      <c r="Y195" s="54" t="str">
        <f t="shared" si="42"/>
        <v/>
      </c>
      <c r="Z195" s="54" t="str">
        <f t="shared" si="43"/>
        <v/>
      </c>
      <c r="AA195" s="38" t="str">
        <f t="shared" si="48"/>
        <v/>
      </c>
      <c r="AB195" s="31" t="str">
        <f t="shared" si="46"/>
        <v/>
      </c>
      <c r="AC195" s="31" t="str">
        <f t="shared" si="47"/>
        <v/>
      </c>
      <c r="AD195" s="31" t="str">
        <f t="shared" si="49"/>
        <v/>
      </c>
      <c r="AE195" s="31" t="str">
        <f t="shared" si="50"/>
        <v/>
      </c>
      <c r="AF195" s="36"/>
      <c r="AG195" s="36"/>
    </row>
    <row r="196" spans="3:33" x14ac:dyDescent="0.25">
      <c r="C196" s="14">
        <v>192</v>
      </c>
      <c r="D196" s="27"/>
      <c r="E196" s="37"/>
      <c r="F196" s="37"/>
      <c r="G196" s="27"/>
      <c r="H196" s="27"/>
      <c r="I196" s="28"/>
      <c r="J196" s="27"/>
      <c r="K196" s="27"/>
      <c r="L196" s="27"/>
      <c r="M196" s="27"/>
      <c r="N196" s="27"/>
      <c r="O196" s="29"/>
      <c r="P196" s="27"/>
      <c r="Q196" s="28"/>
      <c r="R196" s="36"/>
      <c r="S196" s="48"/>
      <c r="T196" s="44" t="str">
        <f t="shared" si="44"/>
        <v/>
      </c>
      <c r="U196" s="32" t="str">
        <f t="shared" si="45"/>
        <v/>
      </c>
      <c r="V196" s="32" t="str">
        <f t="shared" si="39"/>
        <v/>
      </c>
      <c r="W196" s="54" t="str">
        <f t="shared" si="40"/>
        <v/>
      </c>
      <c r="X196" s="54" t="str">
        <f t="shared" si="41"/>
        <v/>
      </c>
      <c r="Y196" s="54" t="str">
        <f t="shared" si="42"/>
        <v/>
      </c>
      <c r="Z196" s="54" t="str">
        <f t="shared" si="43"/>
        <v/>
      </c>
      <c r="AA196" s="38" t="str">
        <f t="shared" si="48"/>
        <v/>
      </c>
      <c r="AB196" s="31" t="str">
        <f t="shared" si="46"/>
        <v/>
      </c>
      <c r="AC196" s="31" t="str">
        <f t="shared" si="47"/>
        <v/>
      </c>
      <c r="AD196" s="31" t="str">
        <f t="shared" si="49"/>
        <v/>
      </c>
      <c r="AE196" s="31" t="str">
        <f t="shared" si="50"/>
        <v/>
      </c>
      <c r="AF196" s="36"/>
      <c r="AG196" s="36"/>
    </row>
    <row r="197" spans="3:33" x14ac:dyDescent="0.25">
      <c r="C197" s="14">
        <v>193</v>
      </c>
      <c r="D197" s="27"/>
      <c r="E197" s="37"/>
      <c r="F197" s="37"/>
      <c r="G197" s="27"/>
      <c r="H197" s="27"/>
      <c r="I197" s="28"/>
      <c r="J197" s="27"/>
      <c r="K197" s="27"/>
      <c r="L197" s="27"/>
      <c r="M197" s="27"/>
      <c r="N197" s="27"/>
      <c r="O197" s="29"/>
      <c r="P197" s="27"/>
      <c r="Q197" s="28"/>
      <c r="R197" s="36"/>
      <c r="S197" s="48"/>
      <c r="T197" s="44" t="str">
        <f t="shared" si="44"/>
        <v/>
      </c>
      <c r="U197" s="32" t="str">
        <f t="shared" si="45"/>
        <v/>
      </c>
      <c r="V197" s="32" t="str">
        <f t="shared" si="39"/>
        <v/>
      </c>
      <c r="W197" s="54" t="str">
        <f t="shared" si="40"/>
        <v/>
      </c>
      <c r="X197" s="54" t="str">
        <f t="shared" si="41"/>
        <v/>
      </c>
      <c r="Y197" s="54" t="str">
        <f t="shared" si="42"/>
        <v/>
      </c>
      <c r="Z197" s="54" t="str">
        <f t="shared" si="43"/>
        <v/>
      </c>
      <c r="AA197" s="38" t="str">
        <f t="shared" si="48"/>
        <v/>
      </c>
      <c r="AB197" s="31" t="str">
        <f t="shared" si="46"/>
        <v/>
      </c>
      <c r="AC197" s="31" t="str">
        <f t="shared" si="47"/>
        <v/>
      </c>
      <c r="AD197" s="31" t="str">
        <f t="shared" si="49"/>
        <v/>
      </c>
      <c r="AE197" s="31" t="str">
        <f t="shared" si="50"/>
        <v/>
      </c>
      <c r="AF197" s="36"/>
      <c r="AG197" s="36"/>
    </row>
    <row r="198" spans="3:33" x14ac:dyDescent="0.25">
      <c r="C198" s="14">
        <v>194</v>
      </c>
      <c r="D198" s="27"/>
      <c r="E198" s="37"/>
      <c r="F198" s="37"/>
      <c r="G198" s="27"/>
      <c r="H198" s="27"/>
      <c r="I198" s="28"/>
      <c r="J198" s="27"/>
      <c r="K198" s="27"/>
      <c r="L198" s="27"/>
      <c r="M198" s="27"/>
      <c r="N198" s="27"/>
      <c r="O198" s="29"/>
      <c r="P198" s="27"/>
      <c r="Q198" s="28"/>
      <c r="R198" s="36"/>
      <c r="S198" s="48"/>
      <c r="T198" s="44" t="str">
        <f t="shared" si="44"/>
        <v/>
      </c>
      <c r="U198" s="32" t="str">
        <f t="shared" si="45"/>
        <v/>
      </c>
      <c r="V198" s="32" t="str">
        <f t="shared" ref="V198:V207" si="51">IF(Q198="","",Q198+10)</f>
        <v/>
      </c>
      <c r="W198" s="54" t="str">
        <f t="shared" si="40"/>
        <v/>
      </c>
      <c r="X198" s="54" t="str">
        <f t="shared" si="41"/>
        <v/>
      </c>
      <c r="Y198" s="54" t="str">
        <f t="shared" si="42"/>
        <v/>
      </c>
      <c r="Z198" s="54" t="str">
        <f t="shared" si="43"/>
        <v/>
      </c>
      <c r="AA198" s="38" t="str">
        <f t="shared" si="48"/>
        <v/>
      </c>
      <c r="AB198" s="31" t="str">
        <f t="shared" si="46"/>
        <v/>
      </c>
      <c r="AC198" s="31" t="str">
        <f t="shared" si="47"/>
        <v/>
      </c>
      <c r="AD198" s="31" t="str">
        <f t="shared" si="49"/>
        <v/>
      </c>
      <c r="AE198" s="31" t="str">
        <f t="shared" si="50"/>
        <v/>
      </c>
      <c r="AF198" s="36"/>
      <c r="AG198" s="36"/>
    </row>
    <row r="199" spans="3:33" x14ac:dyDescent="0.25">
      <c r="C199" s="14">
        <v>195</v>
      </c>
      <c r="D199" s="27"/>
      <c r="E199" s="37"/>
      <c r="F199" s="37"/>
      <c r="G199" s="27"/>
      <c r="H199" s="27"/>
      <c r="I199" s="28"/>
      <c r="J199" s="27"/>
      <c r="K199" s="27"/>
      <c r="L199" s="27"/>
      <c r="M199" s="27"/>
      <c r="N199" s="27"/>
      <c r="O199" s="29"/>
      <c r="P199" s="27"/>
      <c r="Q199" s="28"/>
      <c r="R199" s="36"/>
      <c r="S199" s="48"/>
      <c r="T199" s="44" t="str">
        <f t="shared" si="44"/>
        <v/>
      </c>
      <c r="U199" s="32" t="str">
        <f t="shared" si="45"/>
        <v/>
      </c>
      <c r="V199" s="32" t="str">
        <f t="shared" si="51"/>
        <v/>
      </c>
      <c r="W199" s="54" t="str">
        <f t="shared" ref="W199:W207" si="52">IF(OR(G199="",$W$5=""),"",$W$5)</f>
        <v/>
      </c>
      <c r="X199" s="54" t="str">
        <f t="shared" ref="X199:X207" si="53">IF(OR(G199="",$X$5=""),"",$X$5)</f>
        <v/>
      </c>
      <c r="Y199" s="54" t="str">
        <f t="shared" ref="Y199:Y207" si="54">IF(OR(G199="",$Y$5=""),"",$Y$5)</f>
        <v/>
      </c>
      <c r="Z199" s="54" t="str">
        <f t="shared" ref="Z199:Z207" si="55">IF(OR(G199="",$Z$5=""),"",$Z$5)</f>
        <v/>
      </c>
      <c r="AA199" s="38" t="str">
        <f t="shared" si="48"/>
        <v/>
      </c>
      <c r="AB199" s="31" t="str">
        <f t="shared" si="46"/>
        <v/>
      </c>
      <c r="AC199" s="31" t="str">
        <f t="shared" si="47"/>
        <v/>
      </c>
      <c r="AD199" s="31" t="str">
        <f t="shared" si="49"/>
        <v/>
      </c>
      <c r="AE199" s="31" t="str">
        <f t="shared" si="50"/>
        <v/>
      </c>
      <c r="AF199" s="36"/>
      <c r="AG199" s="36"/>
    </row>
    <row r="200" spans="3:33" x14ac:dyDescent="0.25">
      <c r="C200" s="14">
        <v>196</v>
      </c>
      <c r="D200" s="27"/>
      <c r="E200" s="37"/>
      <c r="F200" s="37"/>
      <c r="G200" s="27"/>
      <c r="H200" s="27"/>
      <c r="I200" s="28"/>
      <c r="J200" s="27"/>
      <c r="K200" s="27"/>
      <c r="L200" s="27"/>
      <c r="M200" s="27"/>
      <c r="N200" s="27"/>
      <c r="O200" s="29"/>
      <c r="P200" s="27"/>
      <c r="Q200" s="28"/>
      <c r="R200" s="36"/>
      <c r="S200" s="48"/>
      <c r="T200" s="44" t="str">
        <f t="shared" si="44"/>
        <v/>
      </c>
      <c r="U200" s="32" t="str">
        <f t="shared" si="45"/>
        <v/>
      </c>
      <c r="V200" s="32" t="str">
        <f t="shared" si="51"/>
        <v/>
      </c>
      <c r="W200" s="54" t="str">
        <f t="shared" si="52"/>
        <v/>
      </c>
      <c r="X200" s="54" t="str">
        <f t="shared" si="53"/>
        <v/>
      </c>
      <c r="Y200" s="54" t="str">
        <f t="shared" si="54"/>
        <v/>
      </c>
      <c r="Z200" s="54" t="str">
        <f t="shared" si="55"/>
        <v/>
      </c>
      <c r="AA200" s="38" t="str">
        <f t="shared" si="48"/>
        <v/>
      </c>
      <c r="AB200" s="31" t="str">
        <f t="shared" si="46"/>
        <v/>
      </c>
      <c r="AC200" s="31" t="str">
        <f t="shared" si="47"/>
        <v/>
      </c>
      <c r="AD200" s="31" t="str">
        <f t="shared" si="49"/>
        <v/>
      </c>
      <c r="AE200" s="31" t="str">
        <f t="shared" si="50"/>
        <v/>
      </c>
      <c r="AF200" s="36"/>
      <c r="AG200" s="36"/>
    </row>
    <row r="201" spans="3:33" x14ac:dyDescent="0.25">
      <c r="C201" s="14">
        <v>197</v>
      </c>
      <c r="D201" s="27"/>
      <c r="E201" s="37"/>
      <c r="F201" s="37"/>
      <c r="G201" s="27"/>
      <c r="H201" s="27"/>
      <c r="I201" s="28"/>
      <c r="J201" s="27"/>
      <c r="K201" s="27"/>
      <c r="L201" s="27"/>
      <c r="M201" s="27"/>
      <c r="N201" s="27"/>
      <c r="O201" s="29"/>
      <c r="P201" s="27"/>
      <c r="Q201" s="28"/>
      <c r="R201" s="36"/>
      <c r="S201" s="48"/>
      <c r="T201" s="44" t="str">
        <f t="shared" si="44"/>
        <v/>
      </c>
      <c r="U201" s="32" t="str">
        <f t="shared" si="45"/>
        <v/>
      </c>
      <c r="V201" s="32" t="str">
        <f t="shared" si="51"/>
        <v/>
      </c>
      <c r="W201" s="54" t="str">
        <f t="shared" si="52"/>
        <v/>
      </c>
      <c r="X201" s="54" t="str">
        <f t="shared" si="53"/>
        <v/>
      </c>
      <c r="Y201" s="54" t="str">
        <f t="shared" si="54"/>
        <v/>
      </c>
      <c r="Z201" s="54" t="str">
        <f t="shared" si="55"/>
        <v/>
      </c>
      <c r="AA201" s="38" t="str">
        <f t="shared" si="48"/>
        <v/>
      </c>
      <c r="AB201" s="31" t="str">
        <f t="shared" si="46"/>
        <v/>
      </c>
      <c r="AC201" s="31" t="str">
        <f t="shared" si="47"/>
        <v/>
      </c>
      <c r="AD201" s="31" t="str">
        <f t="shared" si="49"/>
        <v/>
      </c>
      <c r="AE201" s="31" t="str">
        <f t="shared" si="50"/>
        <v/>
      </c>
      <c r="AF201" s="36"/>
      <c r="AG201" s="36"/>
    </row>
    <row r="202" spans="3:33" x14ac:dyDescent="0.25">
      <c r="C202" s="14">
        <v>198</v>
      </c>
      <c r="D202" s="27"/>
      <c r="E202" s="37"/>
      <c r="F202" s="37"/>
      <c r="G202" s="27"/>
      <c r="H202" s="27"/>
      <c r="I202" s="28"/>
      <c r="J202" s="27"/>
      <c r="K202" s="27"/>
      <c r="L202" s="27"/>
      <c r="M202" s="27"/>
      <c r="N202" s="27"/>
      <c r="O202" s="29"/>
      <c r="P202" s="27"/>
      <c r="Q202" s="28"/>
      <c r="R202" s="36"/>
      <c r="S202" s="48"/>
      <c r="T202" s="44" t="str">
        <f t="shared" ref="T202:T207" si="56">IF(OR(G202="",$T$5=""),"",$T$5)</f>
        <v/>
      </c>
      <c r="U202" s="32" t="str">
        <f t="shared" ref="U202:U207" si="57">IF(OR(G202="",$U$5=""),"",$U$5)</f>
        <v/>
      </c>
      <c r="V202" s="32" t="str">
        <f t="shared" si="51"/>
        <v/>
      </c>
      <c r="W202" s="54" t="str">
        <f t="shared" si="52"/>
        <v/>
      </c>
      <c r="X202" s="54" t="str">
        <f t="shared" si="53"/>
        <v/>
      </c>
      <c r="Y202" s="54" t="str">
        <f t="shared" si="54"/>
        <v/>
      </c>
      <c r="Z202" s="54" t="str">
        <f t="shared" si="55"/>
        <v/>
      </c>
      <c r="AA202" s="38" t="str">
        <f t="shared" ref="AA202:AA207" si="58">IF(G202="","",IF(OR($B$15="Kita",$B$15="Hort"),"Kindergarten, Hort","Schule"))</f>
        <v/>
      </c>
      <c r="AB202" s="31" t="str">
        <f t="shared" ref="AB202:AB207" si="59">IF(G202="","","Kontaktkategorie I")</f>
        <v/>
      </c>
      <c r="AC202" s="31" t="str">
        <f t="shared" ref="AC202:AC207" si="60">IF(G202="","","direkter Kontakt")</f>
        <v/>
      </c>
      <c r="AD202" s="31" t="str">
        <f t="shared" ref="AD202:AD207" si="61">IF(G202="","",IF(E202="Mitarbeiter/Personal",$B$16,""))</f>
        <v/>
      </c>
      <c r="AE202" s="31" t="str">
        <f t="shared" ref="AE202:AE207" si="62">IF(G202="","",IF(E202="Kind/Schüler*in",$B$16,""))</f>
        <v/>
      </c>
      <c r="AF202" s="36"/>
      <c r="AG202" s="36"/>
    </row>
    <row r="203" spans="3:33" x14ac:dyDescent="0.25">
      <c r="C203" s="14">
        <v>199</v>
      </c>
      <c r="D203" s="27"/>
      <c r="E203" s="37"/>
      <c r="F203" s="37"/>
      <c r="G203" s="27"/>
      <c r="H203" s="27"/>
      <c r="I203" s="28"/>
      <c r="J203" s="27"/>
      <c r="K203" s="27"/>
      <c r="L203" s="27"/>
      <c r="M203" s="27"/>
      <c r="N203" s="27"/>
      <c r="O203" s="29"/>
      <c r="P203" s="27"/>
      <c r="Q203" s="28"/>
      <c r="R203" s="36"/>
      <c r="S203" s="48"/>
      <c r="T203" s="44" t="str">
        <f t="shared" si="56"/>
        <v/>
      </c>
      <c r="U203" s="32" t="str">
        <f t="shared" si="57"/>
        <v/>
      </c>
      <c r="V203" s="32" t="str">
        <f t="shared" si="51"/>
        <v/>
      </c>
      <c r="W203" s="54" t="str">
        <f t="shared" si="52"/>
        <v/>
      </c>
      <c r="X203" s="54" t="str">
        <f t="shared" si="53"/>
        <v/>
      </c>
      <c r="Y203" s="54" t="str">
        <f t="shared" si="54"/>
        <v/>
      </c>
      <c r="Z203" s="54" t="str">
        <f t="shared" si="55"/>
        <v/>
      </c>
      <c r="AA203" s="38" t="str">
        <f t="shared" si="58"/>
        <v/>
      </c>
      <c r="AB203" s="31" t="str">
        <f t="shared" si="59"/>
        <v/>
      </c>
      <c r="AC203" s="31" t="str">
        <f t="shared" si="60"/>
        <v/>
      </c>
      <c r="AD203" s="31" t="str">
        <f t="shared" si="61"/>
        <v/>
      </c>
      <c r="AE203" s="31" t="str">
        <f t="shared" si="62"/>
        <v/>
      </c>
      <c r="AF203" s="36"/>
      <c r="AG203" s="36"/>
    </row>
    <row r="204" spans="3:33" x14ac:dyDescent="0.25">
      <c r="C204" s="14">
        <v>200</v>
      </c>
      <c r="D204" s="27"/>
      <c r="E204" s="37"/>
      <c r="F204" s="37"/>
      <c r="G204" s="27"/>
      <c r="H204" s="27"/>
      <c r="I204" s="28"/>
      <c r="J204" s="27"/>
      <c r="K204" s="27"/>
      <c r="L204" s="27"/>
      <c r="M204" s="27"/>
      <c r="N204" s="27"/>
      <c r="O204" s="29"/>
      <c r="P204" s="27"/>
      <c r="Q204" s="28"/>
      <c r="R204" s="36"/>
      <c r="S204" s="48"/>
      <c r="T204" s="44" t="str">
        <f t="shared" si="56"/>
        <v/>
      </c>
      <c r="U204" s="32" t="str">
        <f t="shared" si="57"/>
        <v/>
      </c>
      <c r="V204" s="32" t="str">
        <f t="shared" si="51"/>
        <v/>
      </c>
      <c r="W204" s="54" t="str">
        <f t="shared" si="52"/>
        <v/>
      </c>
      <c r="X204" s="54" t="str">
        <f t="shared" si="53"/>
        <v/>
      </c>
      <c r="Y204" s="54" t="str">
        <f t="shared" si="54"/>
        <v/>
      </c>
      <c r="Z204" s="54" t="str">
        <f t="shared" si="55"/>
        <v/>
      </c>
      <c r="AA204" s="38" t="str">
        <f t="shared" si="58"/>
        <v/>
      </c>
      <c r="AB204" s="31" t="str">
        <f t="shared" si="59"/>
        <v/>
      </c>
      <c r="AC204" s="31" t="str">
        <f t="shared" si="60"/>
        <v/>
      </c>
      <c r="AD204" s="31" t="str">
        <f t="shared" si="61"/>
        <v/>
      </c>
      <c r="AE204" s="31" t="str">
        <f t="shared" si="62"/>
        <v/>
      </c>
      <c r="AF204" s="36"/>
      <c r="AG204" s="36"/>
    </row>
    <row r="205" spans="3:33" x14ac:dyDescent="0.25">
      <c r="C205" s="14">
        <v>201</v>
      </c>
      <c r="D205" s="27"/>
      <c r="E205" s="37"/>
      <c r="F205" s="37"/>
      <c r="G205" s="27"/>
      <c r="H205" s="27"/>
      <c r="I205" s="28"/>
      <c r="J205" s="27"/>
      <c r="K205" s="27"/>
      <c r="L205" s="27"/>
      <c r="M205" s="27"/>
      <c r="N205" s="27"/>
      <c r="O205" s="29"/>
      <c r="P205" s="27"/>
      <c r="Q205" s="28"/>
      <c r="R205" s="36"/>
      <c r="S205" s="48"/>
      <c r="T205" s="44" t="str">
        <f t="shared" si="56"/>
        <v/>
      </c>
      <c r="U205" s="32" t="str">
        <f t="shared" si="57"/>
        <v/>
      </c>
      <c r="V205" s="32" t="str">
        <f t="shared" si="51"/>
        <v/>
      </c>
      <c r="W205" s="54" t="str">
        <f t="shared" si="52"/>
        <v/>
      </c>
      <c r="X205" s="54" t="str">
        <f t="shared" si="53"/>
        <v/>
      </c>
      <c r="Y205" s="54" t="str">
        <f t="shared" si="54"/>
        <v/>
      </c>
      <c r="Z205" s="54" t="str">
        <f t="shared" si="55"/>
        <v/>
      </c>
      <c r="AA205" s="38" t="str">
        <f t="shared" si="58"/>
        <v/>
      </c>
      <c r="AB205" s="31" t="str">
        <f t="shared" si="59"/>
        <v/>
      </c>
      <c r="AC205" s="31" t="str">
        <f t="shared" si="60"/>
        <v/>
      </c>
      <c r="AD205" s="31" t="str">
        <f t="shared" si="61"/>
        <v/>
      </c>
      <c r="AE205" s="31" t="str">
        <f t="shared" si="62"/>
        <v/>
      </c>
      <c r="AF205" s="36"/>
      <c r="AG205" s="36"/>
    </row>
    <row r="206" spans="3:33" x14ac:dyDescent="0.25">
      <c r="C206" s="14">
        <v>202</v>
      </c>
      <c r="D206" s="27"/>
      <c r="E206" s="37"/>
      <c r="F206" s="37"/>
      <c r="G206" s="27"/>
      <c r="H206" s="27"/>
      <c r="I206" s="28"/>
      <c r="J206" s="27"/>
      <c r="K206" s="27"/>
      <c r="L206" s="27"/>
      <c r="M206" s="27"/>
      <c r="N206" s="27"/>
      <c r="O206" s="29"/>
      <c r="P206" s="27"/>
      <c r="Q206" s="28"/>
      <c r="R206" s="36"/>
      <c r="S206" s="48"/>
      <c r="T206" s="44" t="str">
        <f t="shared" si="56"/>
        <v/>
      </c>
      <c r="U206" s="32" t="str">
        <f t="shared" si="57"/>
        <v/>
      </c>
      <c r="V206" s="32" t="str">
        <f t="shared" si="51"/>
        <v/>
      </c>
      <c r="W206" s="54" t="str">
        <f t="shared" si="52"/>
        <v/>
      </c>
      <c r="X206" s="54" t="str">
        <f t="shared" si="53"/>
        <v/>
      </c>
      <c r="Y206" s="54" t="str">
        <f t="shared" si="54"/>
        <v/>
      </c>
      <c r="Z206" s="54" t="str">
        <f t="shared" si="55"/>
        <v/>
      </c>
      <c r="AA206" s="38" t="str">
        <f t="shared" si="58"/>
        <v/>
      </c>
      <c r="AB206" s="31" t="str">
        <f t="shared" si="59"/>
        <v/>
      </c>
      <c r="AC206" s="31" t="str">
        <f t="shared" si="60"/>
        <v/>
      </c>
      <c r="AD206" s="31" t="str">
        <f t="shared" si="61"/>
        <v/>
      </c>
      <c r="AE206" s="31" t="str">
        <f t="shared" si="62"/>
        <v/>
      </c>
      <c r="AF206" s="36"/>
      <c r="AG206" s="36"/>
    </row>
    <row r="207" spans="3:33" x14ac:dyDescent="0.25">
      <c r="C207" s="14">
        <v>203</v>
      </c>
      <c r="D207" s="27"/>
      <c r="E207" s="37"/>
      <c r="F207" s="37"/>
      <c r="G207" s="27"/>
      <c r="H207" s="27"/>
      <c r="I207" s="28"/>
      <c r="J207" s="27"/>
      <c r="K207" s="27"/>
      <c r="L207" s="27"/>
      <c r="M207" s="27"/>
      <c r="N207" s="27"/>
      <c r="O207" s="29"/>
      <c r="P207" s="27"/>
      <c r="Q207" s="28"/>
      <c r="R207" s="36"/>
      <c r="S207" s="48"/>
      <c r="T207" s="44" t="str">
        <f t="shared" si="56"/>
        <v/>
      </c>
      <c r="U207" s="32" t="str">
        <f t="shared" si="57"/>
        <v/>
      </c>
      <c r="V207" s="32" t="str">
        <f t="shared" si="51"/>
        <v/>
      </c>
      <c r="W207" s="54" t="str">
        <f t="shared" si="52"/>
        <v/>
      </c>
      <c r="X207" s="54" t="str">
        <f t="shared" si="53"/>
        <v/>
      </c>
      <c r="Y207" s="54" t="str">
        <f t="shared" si="54"/>
        <v/>
      </c>
      <c r="Z207" s="54" t="str">
        <f t="shared" si="55"/>
        <v/>
      </c>
      <c r="AA207" s="38" t="str">
        <f t="shared" si="58"/>
        <v/>
      </c>
      <c r="AB207" s="31" t="str">
        <f t="shared" si="59"/>
        <v/>
      </c>
      <c r="AC207" s="31" t="str">
        <f t="shared" si="60"/>
        <v/>
      </c>
      <c r="AD207" s="31" t="str">
        <f t="shared" si="61"/>
        <v/>
      </c>
      <c r="AE207" s="31" t="str">
        <f t="shared" si="62"/>
        <v/>
      </c>
      <c r="AF207" s="36"/>
      <c r="AG207" s="36"/>
    </row>
  </sheetData>
  <sheetProtection sheet="1" formatCells="0" formatColumns="0" autoFilter="0"/>
  <autoFilter ref="D4:S4"/>
  <mergeCells count="8">
    <mergeCell ref="A1:AB1"/>
    <mergeCell ref="AC1:AK1"/>
    <mergeCell ref="T2:AG3"/>
    <mergeCell ref="G3:I3"/>
    <mergeCell ref="A33:B34"/>
    <mergeCell ref="A21:B23"/>
    <mergeCell ref="A2:B3"/>
    <mergeCell ref="C3:F3"/>
  </mergeCells>
  <dataValidations xWindow="439" yWindow="274" count="13">
    <dataValidation type="date" operator="lessThanOrEqual" showInputMessage="1" showErrorMessage="1" errorTitle="Letzter Kontakt" error="Geben Sie das korrekte Datum ein!_x000a__x000a_Das das Datum kann nicht in der Zukuft liegen." promptTitle="Letzter Kontakt zum Indexfall" prompt="Wann war der letzte Kontakt zur positiv getesteten Indexperson?_x000a__x000a_Bei Kontaktpersonen, die im selben Haushalt leben, Erkrankungsbeginn oder wenn ohne Symptome getestet das Abstrichdatum angeben." sqref="Q208:R1048576 Q4">
      <formula1>TODAY()</formula1>
    </dataValidation>
    <dataValidation type="date" errorStyle="warning" operator="lessThan" showInputMessage="1" showErrorMessage="1" errorTitle="Geburtsdatum" error="Überprüfen Sie Ihre Eingabe!_x000a__x000a_Das Datum muss in der Vergangenheit liegen." promptTitle="Geburtsdatum" prompt="Geben Sie das Geburtsdatum ein." sqref="I208:I1048576">
      <formula1>TODAY()</formula1>
    </dataValidation>
    <dataValidation type="textLength" operator="lessThan" allowBlank="1" showInputMessage="1" showErrorMessage="1" promptTitle="Platz für kurze Bemerkungen" prompt="max. 50 Zeichen" sqref="S5:S207">
      <formula1>50</formula1>
    </dataValidation>
    <dataValidation type="date" operator="lessThanOrEqual" showInputMessage="1" showErrorMessage="1" errorTitle="Geburtsdatum" error="Bitte überprüfen Sie Ihre Eingabe._x000a__x000a_Das Datum muss in der Vergangenheit liegen." promptTitle="Geburtsdatum" prompt="Geben Sie das Geburtsdatum ein." sqref="B6">
      <formula1>TODAY()</formula1>
    </dataValidation>
    <dataValidation type="date" errorStyle="warning" operator="lessThanOrEqual" allowBlank="1" showInputMessage="1" showErrorMessage="1" error="Bitte überprüfen Sie Ihre Eingabe." promptTitle="Abstrich" prompt="Wann war der Abstrich?" sqref="B14">
      <formula1>TODAY()</formula1>
    </dataValidation>
    <dataValidation type="date" errorStyle="warning" operator="lessThanOrEqual" allowBlank="1" showInputMessage="1" showErrorMessage="1" error="Bitte überprüfen Sie Ihre Eingabe." promptTitle="Erkrankungsbeginn" prompt="Geben Sie den Erkrankungsbeginn ein._x000a_(Wann traten erste typische Symptome auf?)" sqref="B13">
      <formula1>TODAY()</formula1>
    </dataValidation>
    <dataValidation type="list" allowBlank="1" showInputMessage="1" errorTitle="Kurzname" error="Treffen Sie eine Auswahl" promptTitle="Kurzname" prompt="Wählen Sie Ihre Einrichtung nach entsprechender Anschrift aus._x000a__x000a_Bei Institution &quot;Hort&quot;!!!_x000a_-----------------------------_x000a_Alle &quot;Horte&quot; werden mit dem Vorsatz &quot;Kita&quot; bezeichnet, da diese zum Eigenbetrieb Kita gehören. (Entscheidend ist die Straße)" sqref="B16">
      <formula1>INDIRECT(B15)</formula1>
    </dataValidation>
    <dataValidation type="date" errorStyle="warning" operator="lessThan" showInputMessage="1" errorTitle="Geburtsdatum" error="Überprüfen Sie Ihre Eingabe!_x000a__x000a_Das Datum muss in der Vergangenheit liegen." promptTitle="Geburtsdatum" prompt="Geben Sie das Geburtsdatum ein." sqref="I5:I207">
      <formula1>TODAY()</formula1>
    </dataValidation>
    <dataValidation type="date" operator="lessThanOrEqual" showInputMessage="1" promptTitle="Meldedatum" prompt="Geben Sie hier das Meldedatum ein. Alle weiteren Zeilen werden automatisch bis zum letzten Namen mit diesem Datum aufgefüllt." sqref="T5">
      <formula1>TODAY()</formula1>
    </dataValidation>
    <dataValidation type="date" operator="lessThanOrEqual" allowBlank="1" showInputMessage="1" promptTitle="Absonderungsbeginn" prompt="Geben Sie hier den Absonderungsbeginn ein. Alle weiteren Zeilen werden automatisch bis zum letzten Namen mit diesem Datum aufgefüllt." sqref="U5">
      <formula1>TODAY()</formula1>
    </dataValidation>
    <dataValidation type="date" operator="lessThanOrEqual" allowBlank="1" showInputMessage="1" promptTitle="Absonderungsanordnung" prompt="Geben Sie hier das Datum ein, an dem die Absonderung behördlich angeordnet wurde. Alle weiteren Zeilen werden automatisch bis zum letzten Namen mit diesem Datum aufgefüllt." sqref="W5:Z207">
      <formula1>TODAY()</formula1>
    </dataValidation>
    <dataValidation type="date" operator="lessThanOrEqual" showInputMessage="1" errorTitle="Letzter Kontakt" error="Geben Sie das korrekte Datum ein!_x000a__x000a_Das das Datum kann nicht in der Zukunft liegen." promptTitle="Letzter Kontakt zum Indexfall" prompt="Wann war der letzte Kontakt zur positiv getesteten Indexperson?_x000a__x000a_Bei Kontaktpersonen, die im selben Haushalt leben, Erkrankungsbeginn oder wenn ohne Symptome getestet das Abstrichdatum angeben." sqref="Q5:Q207">
      <formula1>TODAY()</formula1>
    </dataValidation>
    <dataValidation allowBlank="1" showInputMessage="1" promptTitle="Reisrückkehrer?" prompt="Geben Sie an, ob Sie Reiserückkehrer sind._x000a_Auswahl ja/nein" sqref="R4"/>
  </dataValidations>
  <hyperlinks>
    <hyperlink ref="A33" r:id="rId1"/>
    <hyperlink ref="G3" r:id="rId2"/>
  </hyperlinks>
  <pageMargins left="0.7" right="0.7" top="0.78740157499999996" bottom="0.78740157499999996" header="0.3" footer="0.3"/>
  <pageSetup paperSize="9" scale="19" fitToHeight="0" orientation="landscape" r:id="rId3"/>
  <drawing r:id="rId4"/>
  <legacyDrawing r:id="rId5"/>
  <extLst>
    <ext xmlns:x14="http://schemas.microsoft.com/office/spreadsheetml/2009/9/main" uri="{CCE6A557-97BC-4b89-ADB6-D9C93CAAB3DF}">
      <x14:dataValidations xmlns:xm="http://schemas.microsoft.com/office/excel/2006/main" xWindow="439" yWindow="274" count="5">
        <x14:dataValidation type="list" showInputMessage="1" showErrorMessage="1">
          <x14:formula1>
            <xm:f>Dropdownlisten!$A$2:$A$4</xm:f>
          </x14:formula1>
          <xm:sqref>F25:F207</xm:sqref>
        </x14:dataValidation>
        <x14:dataValidation type="list">
          <x14:formula1>
            <xm:f>Dropdownlisten!$A$2:$A$4</xm:f>
          </x14:formula1>
          <xm:sqref>F5:F24</xm:sqref>
        </x14:dataValidation>
        <x14:dataValidation type="list" showInputMessage="1" promptTitle="Art der Institution" prompt="Wählen Sie zuerst die Art der Institution aus.">
          <x14:formula1>
            <xm:f>Dropdownlisten!$C$1:$J$1</xm:f>
          </x14:formula1>
          <xm:sqref>B15</xm:sqref>
        </x14:dataValidation>
        <x14:dataValidation type="list" showInputMessage="1" promptTitle="Personengruppe" prompt="Geben Sie bitte an, ob es sich um Kinder  oder Personal der Einrichtung handelt.">
          <x14:formula1>
            <xm:f>Dropdownlisten!$A$13:$A$15</xm:f>
          </x14:formula1>
          <xm:sqref>E5:E207</xm:sqref>
        </x14:dataValidation>
        <x14:dataValidation type="list">
          <x14:formula1>
            <xm:f>Dropdownlisten!$A$17:$A$18</xm:f>
          </x14:formula1>
          <xm:sqref>R5:R207 AF5:AG207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C000"/>
    <pageSetUpPr fitToPage="1"/>
  </sheetPr>
  <dimension ref="A1:R202"/>
  <sheetViews>
    <sheetView showGridLines="0" zoomScale="80" zoomScaleNormal="80" zoomScalePageLayoutView="70" workbookViewId="0">
      <pane xSplit="3" ySplit="1" topLeftCell="D2" activePane="bottomRight" state="frozen"/>
      <selection pane="topRight" activeCell="D1" sqref="D1"/>
      <selection pane="bottomLeft" activeCell="A2" sqref="A2"/>
      <selection pane="bottomRight" activeCell="B12" sqref="B12"/>
    </sheetView>
  </sheetViews>
  <sheetFormatPr baseColWidth="10" defaultRowHeight="15" x14ac:dyDescent="0.25"/>
  <cols>
    <col min="1" max="1" width="18.5703125" style="5" bestFit="1" customWidth="1"/>
    <col min="2" max="2" width="28.28515625" style="5" customWidth="1"/>
    <col min="3" max="3" width="4" style="5" bestFit="1" customWidth="1"/>
    <col min="4" max="4" width="14.140625" style="9" bestFit="1" customWidth="1"/>
    <col min="5" max="5" width="24.5703125" style="9" customWidth="1"/>
    <col min="6" max="6" width="22.85546875" style="9" customWidth="1"/>
    <col min="7" max="7" width="13.85546875" style="10" bestFit="1" customWidth="1"/>
    <col min="8" max="8" width="28.5703125" style="9" customWidth="1"/>
    <col min="9" max="9" width="7.7109375" style="9" bestFit="1" customWidth="1"/>
    <col min="10" max="10" width="6.7109375" style="20" customWidth="1"/>
    <col min="11" max="11" width="20.28515625" style="9" customWidth="1"/>
    <col min="12" max="12" width="26.7109375" style="9" customWidth="1"/>
    <col min="13" max="13" width="25.28515625" style="9" customWidth="1"/>
    <col min="14" max="14" width="13.42578125" style="10" customWidth="1"/>
    <col min="15" max="15" width="12.7109375" style="10" customWidth="1"/>
    <col min="16" max="16" width="12.42578125" style="10" customWidth="1"/>
    <col min="17" max="17" width="12.85546875" style="5" customWidth="1"/>
    <col min="18" max="18" width="13" style="5" customWidth="1"/>
    <col min="19" max="16384" width="11.42578125" style="5"/>
  </cols>
  <sheetData>
    <row r="1" spans="1:18" s="64" customFormat="1" ht="36.75" customHeight="1" x14ac:dyDescent="0.25">
      <c r="A1" s="84" t="s">
        <v>30</v>
      </c>
      <c r="B1" s="84"/>
      <c r="C1" s="59" t="s">
        <v>24</v>
      </c>
      <c r="D1" s="60" t="s">
        <v>29</v>
      </c>
      <c r="E1" s="60" t="s">
        <v>0</v>
      </c>
      <c r="F1" s="60" t="s">
        <v>1</v>
      </c>
      <c r="G1" s="61" t="s">
        <v>11</v>
      </c>
      <c r="H1" s="60" t="s">
        <v>12</v>
      </c>
      <c r="I1" s="60" t="s">
        <v>6</v>
      </c>
      <c r="J1" s="62" t="s">
        <v>13</v>
      </c>
      <c r="K1" s="60" t="s">
        <v>14</v>
      </c>
      <c r="L1" s="60" t="s">
        <v>15</v>
      </c>
      <c r="M1" s="60" t="s">
        <v>16</v>
      </c>
      <c r="N1" s="61" t="s">
        <v>17</v>
      </c>
      <c r="O1" s="61" t="s">
        <v>19</v>
      </c>
      <c r="P1" s="61" t="s">
        <v>20</v>
      </c>
      <c r="Q1" s="63" t="s">
        <v>801</v>
      </c>
      <c r="R1" s="63" t="s">
        <v>802</v>
      </c>
    </row>
    <row r="2" spans="1:18" x14ac:dyDescent="0.25">
      <c r="A2" s="3" t="s">
        <v>2</v>
      </c>
      <c r="B2" s="23" t="str">
        <f>IF(Kontaktpersonen!B4="","",Kontaktpersonen!B4)</f>
        <v/>
      </c>
      <c r="C2" s="6">
        <v>1</v>
      </c>
      <c r="D2" s="7" t="str">
        <f>IF(Kontaktpersonen!D5="","",Kontaktpersonen!D5)</f>
        <v/>
      </c>
      <c r="E2" s="7" t="str">
        <f>IF(Kontaktpersonen!G5="","",Kontaktpersonen!G5)</f>
        <v/>
      </c>
      <c r="F2" s="7" t="str">
        <f>IF(Kontaktpersonen!H5="","",Kontaktpersonen!H5)</f>
        <v/>
      </c>
      <c r="G2" s="8" t="str">
        <f>IF(Kontaktpersonen!I5="","",Kontaktpersonen!I5)</f>
        <v/>
      </c>
      <c r="H2" s="7" t="str">
        <f>IF(Kontaktpersonen!J5="","",Kontaktpersonen!J5)</f>
        <v/>
      </c>
      <c r="I2" s="7" t="str">
        <f>IF(Kontaktpersonen!K5="","",Kontaktpersonen!K5)</f>
        <v/>
      </c>
      <c r="J2" s="19" t="str">
        <f>IF(Kontaktpersonen!L5="","",Kontaktpersonen!L5)</f>
        <v/>
      </c>
      <c r="K2" s="7" t="str">
        <f>IF(Kontaktpersonen!M5="","",Kontaktpersonen!M5)</f>
        <v/>
      </c>
      <c r="L2" s="7" t="str">
        <f>IF(Kontaktpersonen!N5="","",Kontaktpersonen!N5)</f>
        <v/>
      </c>
      <c r="M2" s="7" t="str">
        <f>IF(Kontaktpersonen!O5="","",Kontaktpersonen!O5)</f>
        <v/>
      </c>
      <c r="N2" s="8" t="str">
        <f>IF(Kontaktpersonen!Q5="","",Kontaktpersonen!Q5)</f>
        <v/>
      </c>
      <c r="O2" s="8" t="str">
        <f>IF(Kontaktpersonen!U5="","",Kontaktpersonen!U5)</f>
        <v/>
      </c>
      <c r="P2" s="8" t="str">
        <f>IF(Kontaktpersonen!V5="","",Kontaktpersonen!V5)</f>
        <v/>
      </c>
      <c r="Q2" s="8" t="str">
        <f>IF(Kontaktpersonen!X5="","",Kontaktpersonen!X5)</f>
        <v/>
      </c>
      <c r="R2" s="8" t="str">
        <f>IF(Kontaktpersonen!Y5="","",Kontaktpersonen!Y5)</f>
        <v/>
      </c>
    </row>
    <row r="3" spans="1:18" x14ac:dyDescent="0.25">
      <c r="A3" s="3" t="s">
        <v>3</v>
      </c>
      <c r="B3" s="23" t="str">
        <f>IF(Kontaktpersonen!B5="","",Kontaktpersonen!B5)</f>
        <v/>
      </c>
      <c r="C3" s="6" t="str">
        <f>IF(E3="","",C2+1)</f>
        <v/>
      </c>
      <c r="D3" s="7" t="str">
        <f>IF(Kontaktpersonen!D6="","",Kontaktpersonen!D6)</f>
        <v/>
      </c>
      <c r="E3" s="7" t="str">
        <f>IF(Kontaktpersonen!G6="","",Kontaktpersonen!G6)</f>
        <v/>
      </c>
      <c r="F3" s="7" t="str">
        <f>IF(Kontaktpersonen!H6="","",Kontaktpersonen!H6)</f>
        <v/>
      </c>
      <c r="G3" s="8" t="str">
        <f>IF(Kontaktpersonen!I6="","",Kontaktpersonen!I6)</f>
        <v/>
      </c>
      <c r="H3" s="7" t="str">
        <f>IF(Kontaktpersonen!J6="","",Kontaktpersonen!J6)</f>
        <v/>
      </c>
      <c r="I3" s="7" t="str">
        <f>IF(Kontaktpersonen!K6="","",Kontaktpersonen!K6)</f>
        <v/>
      </c>
      <c r="J3" s="19" t="str">
        <f>IF(Kontaktpersonen!L6="","",Kontaktpersonen!L6)</f>
        <v/>
      </c>
      <c r="K3" s="7" t="str">
        <f>IF(Kontaktpersonen!M6="","",Kontaktpersonen!M6)</f>
        <v/>
      </c>
      <c r="L3" s="7" t="str">
        <f>IF(Kontaktpersonen!N6="","",Kontaktpersonen!N6)</f>
        <v/>
      </c>
      <c r="M3" s="7" t="str">
        <f>IF(Kontaktpersonen!O6="","",Kontaktpersonen!O6)</f>
        <v/>
      </c>
      <c r="N3" s="8" t="str">
        <f>IF(Kontaktpersonen!Q6="","",Kontaktpersonen!Q6)</f>
        <v/>
      </c>
      <c r="O3" s="8" t="str">
        <f>IF(Kontaktpersonen!U6="","",Kontaktpersonen!U6)</f>
        <v/>
      </c>
      <c r="P3" s="8" t="str">
        <f>IF(Kontaktpersonen!V6="","",Kontaktpersonen!V6)</f>
        <v/>
      </c>
      <c r="Q3" s="8" t="str">
        <f>IF(Kontaktpersonen!X6="","",Kontaktpersonen!X6)</f>
        <v/>
      </c>
      <c r="R3" s="8" t="str">
        <f>IF(Kontaktpersonen!Y6="","",Kontaktpersonen!Y6)</f>
        <v/>
      </c>
    </row>
    <row r="4" spans="1:18" x14ac:dyDescent="0.25">
      <c r="A4" s="3" t="s">
        <v>4</v>
      </c>
      <c r="B4" s="8" t="str">
        <f>IF(Kontaktpersonen!B6="","",Kontaktpersonen!B6)</f>
        <v/>
      </c>
      <c r="C4" s="6" t="str">
        <f t="shared" ref="C4:C67" si="0">IF(E4="","",C3+1)</f>
        <v/>
      </c>
      <c r="D4" s="7" t="str">
        <f>IF(Kontaktpersonen!D7="","",Kontaktpersonen!D7)</f>
        <v/>
      </c>
      <c r="E4" s="7" t="str">
        <f>IF(Kontaktpersonen!G7="","",Kontaktpersonen!G7)</f>
        <v/>
      </c>
      <c r="F4" s="7" t="str">
        <f>IF(Kontaktpersonen!H7="","",Kontaktpersonen!H7)</f>
        <v/>
      </c>
      <c r="G4" s="8" t="str">
        <f>IF(Kontaktpersonen!I7="","",Kontaktpersonen!I7)</f>
        <v/>
      </c>
      <c r="H4" s="7" t="str">
        <f>IF(Kontaktpersonen!J7="","",Kontaktpersonen!J7)</f>
        <v/>
      </c>
      <c r="I4" s="7" t="str">
        <f>IF(Kontaktpersonen!K7="","",Kontaktpersonen!K7)</f>
        <v/>
      </c>
      <c r="J4" s="19" t="str">
        <f>IF(Kontaktpersonen!L7="","",Kontaktpersonen!L7)</f>
        <v/>
      </c>
      <c r="K4" s="7" t="str">
        <f>IF(Kontaktpersonen!M7="","",Kontaktpersonen!M7)</f>
        <v/>
      </c>
      <c r="L4" s="7" t="str">
        <f>IF(Kontaktpersonen!N7="","",Kontaktpersonen!N7)</f>
        <v/>
      </c>
      <c r="M4" s="7" t="str">
        <f>IF(Kontaktpersonen!O7="","",Kontaktpersonen!O7)</f>
        <v/>
      </c>
      <c r="N4" s="8" t="str">
        <f>IF(Kontaktpersonen!Q7="","",Kontaktpersonen!Q7)</f>
        <v/>
      </c>
      <c r="O4" s="8" t="str">
        <f>IF(Kontaktpersonen!U7="","",Kontaktpersonen!U7)</f>
        <v/>
      </c>
      <c r="P4" s="8" t="str">
        <f>IF(Kontaktpersonen!V7="","",Kontaktpersonen!V7)</f>
        <v/>
      </c>
      <c r="Q4" s="8" t="str">
        <f>IF(Kontaktpersonen!X7="","",Kontaktpersonen!X7)</f>
        <v/>
      </c>
      <c r="R4" s="8" t="str">
        <f>IF(Kontaktpersonen!Y7="","",Kontaktpersonen!Y7)</f>
        <v/>
      </c>
    </row>
    <row r="5" spans="1:18" x14ac:dyDescent="0.25">
      <c r="A5" s="3" t="s">
        <v>5</v>
      </c>
      <c r="B5" s="23" t="str">
        <f>IF(Kontaktpersonen!B7="","",Kontaktpersonen!B7)</f>
        <v/>
      </c>
      <c r="C5" s="6" t="str">
        <f t="shared" si="0"/>
        <v/>
      </c>
      <c r="D5" s="7" t="str">
        <f>IF(Kontaktpersonen!D8="","",Kontaktpersonen!D8)</f>
        <v/>
      </c>
      <c r="E5" s="7" t="str">
        <f>IF(Kontaktpersonen!G8="","",Kontaktpersonen!G8)</f>
        <v/>
      </c>
      <c r="F5" s="7" t="str">
        <f>IF(Kontaktpersonen!H8="","",Kontaktpersonen!H8)</f>
        <v/>
      </c>
      <c r="G5" s="8" t="str">
        <f>IF(Kontaktpersonen!I8="","",Kontaktpersonen!I8)</f>
        <v/>
      </c>
      <c r="H5" s="7" t="str">
        <f>IF(Kontaktpersonen!J8="","",Kontaktpersonen!J8)</f>
        <v/>
      </c>
      <c r="I5" s="7" t="str">
        <f>IF(Kontaktpersonen!K8="","",Kontaktpersonen!K8)</f>
        <v/>
      </c>
      <c r="J5" s="19" t="str">
        <f>IF(Kontaktpersonen!L8="","",Kontaktpersonen!L8)</f>
        <v/>
      </c>
      <c r="K5" s="7" t="str">
        <f>IF(Kontaktpersonen!M8="","",Kontaktpersonen!M8)</f>
        <v/>
      </c>
      <c r="L5" s="7" t="str">
        <f>IF(Kontaktpersonen!N8="","",Kontaktpersonen!N8)</f>
        <v/>
      </c>
      <c r="M5" s="7" t="str">
        <f>IF(Kontaktpersonen!O8="","",Kontaktpersonen!O8)</f>
        <v/>
      </c>
      <c r="N5" s="8" t="str">
        <f>IF(Kontaktpersonen!Q8="","",Kontaktpersonen!Q8)</f>
        <v/>
      </c>
      <c r="O5" s="8" t="str">
        <f>IF(Kontaktpersonen!U8="","",Kontaktpersonen!U8)</f>
        <v/>
      </c>
      <c r="P5" s="8" t="str">
        <f>IF(Kontaktpersonen!V8="","",Kontaktpersonen!V8)</f>
        <v/>
      </c>
      <c r="Q5" s="8" t="str">
        <f>IF(Kontaktpersonen!X8="","",Kontaktpersonen!X8)</f>
        <v/>
      </c>
      <c r="R5" s="8" t="str">
        <f>IF(Kontaktpersonen!Y8="","",Kontaktpersonen!Y8)</f>
        <v/>
      </c>
    </row>
    <row r="6" spans="1:18" x14ac:dyDescent="0.25">
      <c r="A6" s="3" t="s">
        <v>32</v>
      </c>
      <c r="B6" s="23" t="str">
        <f>IF(Kontaktpersonen!B8="","",Kontaktpersonen!B8)</f>
        <v/>
      </c>
      <c r="C6" s="6" t="str">
        <f t="shared" si="0"/>
        <v/>
      </c>
      <c r="D6" s="7" t="str">
        <f>IF(Kontaktpersonen!D9="","",Kontaktpersonen!D9)</f>
        <v/>
      </c>
      <c r="E6" s="7" t="str">
        <f>IF(Kontaktpersonen!G9="","",Kontaktpersonen!G9)</f>
        <v/>
      </c>
      <c r="F6" s="7" t="str">
        <f>IF(Kontaktpersonen!H9="","",Kontaktpersonen!H9)</f>
        <v/>
      </c>
      <c r="G6" s="8" t="str">
        <f>IF(Kontaktpersonen!I9="","",Kontaktpersonen!I9)</f>
        <v/>
      </c>
      <c r="H6" s="7" t="str">
        <f>IF(Kontaktpersonen!J9="","",Kontaktpersonen!J9)</f>
        <v/>
      </c>
      <c r="I6" s="7" t="str">
        <f>IF(Kontaktpersonen!K9="","",Kontaktpersonen!K9)</f>
        <v/>
      </c>
      <c r="J6" s="19" t="str">
        <f>IF(Kontaktpersonen!L9="","",Kontaktpersonen!L9)</f>
        <v/>
      </c>
      <c r="K6" s="7" t="str">
        <f>IF(Kontaktpersonen!M9="","",Kontaktpersonen!M9)</f>
        <v/>
      </c>
      <c r="L6" s="7" t="str">
        <f>IF(Kontaktpersonen!N9="","",Kontaktpersonen!N9)</f>
        <v/>
      </c>
      <c r="M6" s="7" t="str">
        <f>IF(Kontaktpersonen!O9="","",Kontaktpersonen!O9)</f>
        <v/>
      </c>
      <c r="N6" s="8" t="str">
        <f>IF(Kontaktpersonen!Q9="","",Kontaktpersonen!Q9)</f>
        <v/>
      </c>
      <c r="O6" s="8" t="str">
        <f>IF(Kontaktpersonen!U9="","",Kontaktpersonen!U9)</f>
        <v/>
      </c>
      <c r="P6" s="8" t="str">
        <f>IF(Kontaktpersonen!V9="","",Kontaktpersonen!V9)</f>
        <v/>
      </c>
      <c r="Q6" s="8" t="str">
        <f>IF(Kontaktpersonen!X9="","",Kontaktpersonen!X9)</f>
        <v/>
      </c>
      <c r="R6" s="8" t="str">
        <f>IF(Kontaktpersonen!Y9="","",Kontaktpersonen!Y9)</f>
        <v/>
      </c>
    </row>
    <row r="7" spans="1:18" x14ac:dyDescent="0.25">
      <c r="A7" s="3" t="s">
        <v>7</v>
      </c>
      <c r="B7" s="23" t="str">
        <f>IF(Kontaktpersonen!B9="","",Kontaktpersonen!B9)</f>
        <v/>
      </c>
      <c r="C7" s="6" t="str">
        <f t="shared" si="0"/>
        <v/>
      </c>
      <c r="D7" s="7" t="str">
        <f>IF(Kontaktpersonen!D10="","",Kontaktpersonen!D10)</f>
        <v/>
      </c>
      <c r="E7" s="7" t="str">
        <f>IF(Kontaktpersonen!G10="","",Kontaktpersonen!G10)</f>
        <v/>
      </c>
      <c r="F7" s="7" t="str">
        <f>IF(Kontaktpersonen!H10="","",Kontaktpersonen!H10)</f>
        <v/>
      </c>
      <c r="G7" s="8" t="str">
        <f>IF(Kontaktpersonen!I10="","",Kontaktpersonen!I10)</f>
        <v/>
      </c>
      <c r="H7" s="7" t="str">
        <f>IF(Kontaktpersonen!J10="","",Kontaktpersonen!J10)</f>
        <v/>
      </c>
      <c r="I7" s="7" t="str">
        <f>IF(Kontaktpersonen!K10="","",Kontaktpersonen!K10)</f>
        <v/>
      </c>
      <c r="J7" s="19" t="str">
        <f>IF(Kontaktpersonen!L10="","",Kontaktpersonen!L10)</f>
        <v/>
      </c>
      <c r="K7" s="7" t="str">
        <f>IF(Kontaktpersonen!M10="","",Kontaktpersonen!M10)</f>
        <v/>
      </c>
      <c r="L7" s="7" t="str">
        <f>IF(Kontaktpersonen!N10="","",Kontaktpersonen!N10)</f>
        <v/>
      </c>
      <c r="M7" s="7" t="str">
        <f>IF(Kontaktpersonen!O10="","",Kontaktpersonen!O10)</f>
        <v/>
      </c>
      <c r="N7" s="8" t="str">
        <f>IF(Kontaktpersonen!Q10="","",Kontaktpersonen!Q10)</f>
        <v/>
      </c>
      <c r="O7" s="8" t="str">
        <f>IF(Kontaktpersonen!U10="","",Kontaktpersonen!U10)</f>
        <v/>
      </c>
      <c r="P7" s="8" t="str">
        <f>IF(Kontaktpersonen!V10="","",Kontaktpersonen!V10)</f>
        <v/>
      </c>
      <c r="Q7" s="8" t="str">
        <f>IF(Kontaktpersonen!X10="","",Kontaktpersonen!X10)</f>
        <v/>
      </c>
      <c r="R7" s="8" t="str">
        <f>IF(Kontaktpersonen!Y10="","",Kontaktpersonen!Y10)</f>
        <v/>
      </c>
    </row>
    <row r="8" spans="1:18" x14ac:dyDescent="0.25">
      <c r="A8" s="3" t="s">
        <v>8</v>
      </c>
      <c r="B8" s="23" t="str">
        <f>IF(Kontaktpersonen!B10="","",Kontaktpersonen!B10)</f>
        <v/>
      </c>
      <c r="C8" s="6" t="str">
        <f t="shared" si="0"/>
        <v/>
      </c>
      <c r="D8" s="7" t="str">
        <f>IF(Kontaktpersonen!D11="","",Kontaktpersonen!D11)</f>
        <v/>
      </c>
      <c r="E8" s="7" t="str">
        <f>IF(Kontaktpersonen!G11="","",Kontaktpersonen!G11)</f>
        <v/>
      </c>
      <c r="F8" s="7" t="str">
        <f>IF(Kontaktpersonen!H11="","",Kontaktpersonen!H11)</f>
        <v/>
      </c>
      <c r="G8" s="8" t="str">
        <f>IF(Kontaktpersonen!I11="","",Kontaktpersonen!I11)</f>
        <v/>
      </c>
      <c r="H8" s="7" t="str">
        <f>IF(Kontaktpersonen!J11="","",Kontaktpersonen!J11)</f>
        <v/>
      </c>
      <c r="I8" s="7" t="str">
        <f>IF(Kontaktpersonen!K11="","",Kontaktpersonen!K11)</f>
        <v/>
      </c>
      <c r="J8" s="19" t="str">
        <f>IF(Kontaktpersonen!L11="","",Kontaktpersonen!L11)</f>
        <v/>
      </c>
      <c r="K8" s="7" t="str">
        <f>IF(Kontaktpersonen!M11="","",Kontaktpersonen!M11)</f>
        <v/>
      </c>
      <c r="L8" s="7" t="str">
        <f>IF(Kontaktpersonen!N11="","",Kontaktpersonen!N11)</f>
        <v/>
      </c>
      <c r="M8" s="7" t="str">
        <f>IF(Kontaktpersonen!O11="","",Kontaktpersonen!O11)</f>
        <v/>
      </c>
      <c r="N8" s="8" t="str">
        <f>IF(Kontaktpersonen!Q11="","",Kontaktpersonen!Q11)</f>
        <v/>
      </c>
      <c r="O8" s="8" t="str">
        <f>IF(Kontaktpersonen!U11="","",Kontaktpersonen!U11)</f>
        <v/>
      </c>
      <c r="P8" s="8" t="str">
        <f>IF(Kontaktpersonen!V11="","",Kontaktpersonen!V11)</f>
        <v/>
      </c>
      <c r="Q8" s="8" t="str">
        <f>IF(Kontaktpersonen!X11="","",Kontaktpersonen!X11)</f>
        <v/>
      </c>
      <c r="R8" s="8" t="str">
        <f>IF(Kontaktpersonen!Y11="","",Kontaktpersonen!Y11)</f>
        <v/>
      </c>
    </row>
    <row r="9" spans="1:18" x14ac:dyDescent="0.25">
      <c r="A9" s="3" t="s">
        <v>26</v>
      </c>
      <c r="B9" s="23" t="str">
        <f>IF(Kontaktpersonen!B11="","",Kontaktpersonen!B11)</f>
        <v/>
      </c>
      <c r="C9" s="6" t="str">
        <f t="shared" si="0"/>
        <v/>
      </c>
      <c r="D9" s="7" t="str">
        <f>IF(Kontaktpersonen!D12="","",Kontaktpersonen!D12)</f>
        <v/>
      </c>
      <c r="E9" s="7" t="str">
        <f>IF(Kontaktpersonen!G12="","",Kontaktpersonen!G12)</f>
        <v/>
      </c>
      <c r="F9" s="7" t="str">
        <f>IF(Kontaktpersonen!H12="","",Kontaktpersonen!H12)</f>
        <v/>
      </c>
      <c r="G9" s="8" t="str">
        <f>IF(Kontaktpersonen!I12="","",Kontaktpersonen!I12)</f>
        <v/>
      </c>
      <c r="H9" s="7" t="str">
        <f>IF(Kontaktpersonen!J12="","",Kontaktpersonen!J12)</f>
        <v/>
      </c>
      <c r="I9" s="7" t="str">
        <f>IF(Kontaktpersonen!K12="","",Kontaktpersonen!K12)</f>
        <v/>
      </c>
      <c r="J9" s="19" t="str">
        <f>IF(Kontaktpersonen!L12="","",Kontaktpersonen!L12)</f>
        <v/>
      </c>
      <c r="K9" s="7" t="str">
        <f>IF(Kontaktpersonen!M12="","",Kontaktpersonen!M12)</f>
        <v/>
      </c>
      <c r="L9" s="7" t="str">
        <f>IF(Kontaktpersonen!N12="","",Kontaktpersonen!N12)</f>
        <v/>
      </c>
      <c r="M9" s="7" t="str">
        <f>IF(Kontaktpersonen!O12="","",Kontaktpersonen!O12)</f>
        <v/>
      </c>
      <c r="N9" s="8" t="str">
        <f>IF(Kontaktpersonen!Q12="","",Kontaktpersonen!Q12)</f>
        <v/>
      </c>
      <c r="O9" s="8" t="str">
        <f>IF(Kontaktpersonen!U12="","",Kontaktpersonen!U12)</f>
        <v/>
      </c>
      <c r="P9" s="8" t="str">
        <f>IF(Kontaktpersonen!V12="","",Kontaktpersonen!V12)</f>
        <v/>
      </c>
      <c r="Q9" s="8" t="str">
        <f>IF(Kontaktpersonen!X12="","",Kontaktpersonen!X12)</f>
        <v/>
      </c>
      <c r="R9" s="8" t="str">
        <f>IF(Kontaktpersonen!Y12="","",Kontaktpersonen!Y12)</f>
        <v/>
      </c>
    </row>
    <row r="10" spans="1:18" x14ac:dyDescent="0.25">
      <c r="A10" s="3" t="s">
        <v>798</v>
      </c>
      <c r="B10" s="23" t="str">
        <f>IF(Kontaktpersonen!B12="","",Kontaktpersonen!B12)</f>
        <v/>
      </c>
      <c r="C10" s="6" t="str">
        <f t="shared" si="0"/>
        <v/>
      </c>
      <c r="D10" s="7" t="str">
        <f>IF(Kontaktpersonen!D13="","",Kontaktpersonen!D13)</f>
        <v/>
      </c>
      <c r="E10" s="7" t="str">
        <f>IF(Kontaktpersonen!G13="","",Kontaktpersonen!G13)</f>
        <v/>
      </c>
      <c r="F10" s="7" t="str">
        <f>IF(Kontaktpersonen!H13="","",Kontaktpersonen!H13)</f>
        <v/>
      </c>
      <c r="G10" s="8" t="str">
        <f>IF(Kontaktpersonen!I13="","",Kontaktpersonen!I13)</f>
        <v/>
      </c>
      <c r="H10" s="7" t="str">
        <f>IF(Kontaktpersonen!J13="","",Kontaktpersonen!J13)</f>
        <v/>
      </c>
      <c r="I10" s="7" t="str">
        <f>IF(Kontaktpersonen!K13="","",Kontaktpersonen!K13)</f>
        <v/>
      </c>
      <c r="J10" s="19" t="str">
        <f>IF(Kontaktpersonen!L13="","",Kontaktpersonen!L13)</f>
        <v/>
      </c>
      <c r="K10" s="7" t="str">
        <f>IF(Kontaktpersonen!M13="","",Kontaktpersonen!M13)</f>
        <v/>
      </c>
      <c r="L10" s="7" t="str">
        <f>IF(Kontaktpersonen!N13="","",Kontaktpersonen!N13)</f>
        <v/>
      </c>
      <c r="M10" s="7" t="str">
        <f>IF(Kontaktpersonen!O13="","",Kontaktpersonen!O13)</f>
        <v/>
      </c>
      <c r="N10" s="8" t="str">
        <f>IF(Kontaktpersonen!Q13="","",Kontaktpersonen!Q13)</f>
        <v/>
      </c>
      <c r="O10" s="8" t="str">
        <f>IF(Kontaktpersonen!U13="","",Kontaktpersonen!U13)</f>
        <v/>
      </c>
      <c r="P10" s="8" t="str">
        <f>IF(Kontaktpersonen!V13="","",Kontaktpersonen!V13)</f>
        <v/>
      </c>
      <c r="Q10" s="8" t="str">
        <f>IF(Kontaktpersonen!X13="","",Kontaktpersonen!X13)</f>
        <v/>
      </c>
      <c r="R10" s="8" t="str">
        <f>IF(Kontaktpersonen!Y13="","",Kontaktpersonen!Y13)</f>
        <v/>
      </c>
    </row>
    <row r="11" spans="1:18" x14ac:dyDescent="0.25">
      <c r="A11" s="3" t="s">
        <v>9</v>
      </c>
      <c r="B11" s="8" t="str">
        <f>IF(Kontaktpersonen!B13="","",Kontaktpersonen!B13)</f>
        <v/>
      </c>
      <c r="C11" s="6" t="str">
        <f t="shared" si="0"/>
        <v/>
      </c>
      <c r="D11" s="7" t="str">
        <f>IF(Kontaktpersonen!D14="","",Kontaktpersonen!D14)</f>
        <v/>
      </c>
      <c r="E11" s="7" t="str">
        <f>IF(Kontaktpersonen!G14="","",Kontaktpersonen!G14)</f>
        <v/>
      </c>
      <c r="F11" s="7" t="str">
        <f>IF(Kontaktpersonen!H14="","",Kontaktpersonen!H14)</f>
        <v/>
      </c>
      <c r="G11" s="8" t="str">
        <f>IF(Kontaktpersonen!I14="","",Kontaktpersonen!I14)</f>
        <v/>
      </c>
      <c r="H11" s="7" t="str">
        <f>IF(Kontaktpersonen!J14="","",Kontaktpersonen!J14)</f>
        <v/>
      </c>
      <c r="I11" s="7" t="str">
        <f>IF(Kontaktpersonen!K14="","",Kontaktpersonen!K14)</f>
        <v/>
      </c>
      <c r="J11" s="19" t="str">
        <f>IF(Kontaktpersonen!L14="","",Kontaktpersonen!L14)</f>
        <v/>
      </c>
      <c r="K11" s="7" t="str">
        <f>IF(Kontaktpersonen!M14="","",Kontaktpersonen!M14)</f>
        <v/>
      </c>
      <c r="L11" s="7" t="str">
        <f>IF(Kontaktpersonen!N14="","",Kontaktpersonen!N14)</f>
        <v/>
      </c>
      <c r="M11" s="7" t="str">
        <f>IF(Kontaktpersonen!O14="","",Kontaktpersonen!O14)</f>
        <v/>
      </c>
      <c r="N11" s="8" t="str">
        <f>IF(Kontaktpersonen!Q14="","",Kontaktpersonen!Q14)</f>
        <v/>
      </c>
      <c r="O11" s="8" t="str">
        <f>IF(Kontaktpersonen!U14="","",Kontaktpersonen!U14)</f>
        <v/>
      </c>
      <c r="P11" s="8" t="str">
        <f>IF(Kontaktpersonen!V14="","",Kontaktpersonen!V14)</f>
        <v/>
      </c>
      <c r="Q11" s="8" t="str">
        <f>IF(Kontaktpersonen!X14="","",Kontaktpersonen!X14)</f>
        <v/>
      </c>
      <c r="R11" s="8" t="str">
        <f>IF(Kontaktpersonen!Y14="","",Kontaktpersonen!Y14)</f>
        <v/>
      </c>
    </row>
    <row r="12" spans="1:18" x14ac:dyDescent="0.25">
      <c r="A12" s="3" t="s">
        <v>10</v>
      </c>
      <c r="B12" s="8" t="str">
        <f>IF(Kontaktpersonen!B14="","",Kontaktpersonen!B14)</f>
        <v/>
      </c>
      <c r="C12" s="6" t="str">
        <f t="shared" si="0"/>
        <v/>
      </c>
      <c r="D12" s="7" t="str">
        <f>IF(Kontaktpersonen!D15="","",Kontaktpersonen!D15)</f>
        <v/>
      </c>
      <c r="E12" s="7" t="str">
        <f>IF(Kontaktpersonen!G15="","",Kontaktpersonen!G15)</f>
        <v/>
      </c>
      <c r="F12" s="7" t="str">
        <f>IF(Kontaktpersonen!H15="","",Kontaktpersonen!H15)</f>
        <v/>
      </c>
      <c r="G12" s="8" t="str">
        <f>IF(Kontaktpersonen!I15="","",Kontaktpersonen!I15)</f>
        <v/>
      </c>
      <c r="H12" s="7" t="str">
        <f>IF(Kontaktpersonen!J15="","",Kontaktpersonen!J15)</f>
        <v/>
      </c>
      <c r="I12" s="7" t="str">
        <f>IF(Kontaktpersonen!K15="","",Kontaktpersonen!K15)</f>
        <v/>
      </c>
      <c r="J12" s="19" t="str">
        <f>IF(Kontaktpersonen!L15="","",Kontaktpersonen!L15)</f>
        <v/>
      </c>
      <c r="K12" s="7" t="str">
        <f>IF(Kontaktpersonen!M15="","",Kontaktpersonen!M15)</f>
        <v/>
      </c>
      <c r="L12" s="7" t="str">
        <f>IF(Kontaktpersonen!N15="","",Kontaktpersonen!N15)</f>
        <v/>
      </c>
      <c r="M12" s="7" t="str">
        <f>IF(Kontaktpersonen!O15="","",Kontaktpersonen!O15)</f>
        <v/>
      </c>
      <c r="N12" s="8" t="str">
        <f>IF(Kontaktpersonen!Q15="","",Kontaktpersonen!Q15)</f>
        <v/>
      </c>
      <c r="O12" s="8" t="str">
        <f>IF(Kontaktpersonen!U15="","",Kontaktpersonen!U15)</f>
        <v/>
      </c>
      <c r="P12" s="8" t="str">
        <f>IF(Kontaktpersonen!V15="","",Kontaktpersonen!V15)</f>
        <v/>
      </c>
      <c r="Q12" s="8" t="str">
        <f>IF(Kontaktpersonen!X15="","",Kontaktpersonen!X15)</f>
        <v/>
      </c>
      <c r="R12" s="8" t="str">
        <f>IF(Kontaktpersonen!Y15="","",Kontaktpersonen!Y15)</f>
        <v/>
      </c>
    </row>
    <row r="13" spans="1:18" x14ac:dyDescent="0.25">
      <c r="A13" s="51" t="s">
        <v>619</v>
      </c>
      <c r="B13" s="23" t="str">
        <f>IF(Kontaktpersonen!B15="","",Kontaktpersonen!B15)</f>
        <v/>
      </c>
      <c r="C13" s="6" t="str">
        <f t="shared" si="0"/>
        <v/>
      </c>
      <c r="D13" s="7" t="str">
        <f>IF(Kontaktpersonen!D16="","",Kontaktpersonen!D16)</f>
        <v/>
      </c>
      <c r="E13" s="7" t="str">
        <f>IF(Kontaktpersonen!G16="","",Kontaktpersonen!G16)</f>
        <v/>
      </c>
      <c r="F13" s="7" t="str">
        <f>IF(Kontaktpersonen!H16="","",Kontaktpersonen!H16)</f>
        <v/>
      </c>
      <c r="G13" s="8" t="str">
        <f>IF(Kontaktpersonen!I16="","",Kontaktpersonen!I16)</f>
        <v/>
      </c>
      <c r="H13" s="7" t="str">
        <f>IF(Kontaktpersonen!J16="","",Kontaktpersonen!J16)</f>
        <v/>
      </c>
      <c r="I13" s="7" t="str">
        <f>IF(Kontaktpersonen!K16="","",Kontaktpersonen!K16)</f>
        <v/>
      </c>
      <c r="J13" s="19" t="str">
        <f>IF(Kontaktpersonen!L16="","",Kontaktpersonen!L16)</f>
        <v/>
      </c>
      <c r="K13" s="7" t="str">
        <f>IF(Kontaktpersonen!M16="","",Kontaktpersonen!M16)</f>
        <v/>
      </c>
      <c r="L13" s="7" t="str">
        <f>IF(Kontaktpersonen!N16="","",Kontaktpersonen!N16)</f>
        <v/>
      </c>
      <c r="M13" s="7" t="str">
        <f>IF(Kontaktpersonen!O16="","",Kontaktpersonen!O16)</f>
        <v/>
      </c>
      <c r="N13" s="8" t="str">
        <f>IF(Kontaktpersonen!Q16="","",Kontaktpersonen!Q16)</f>
        <v/>
      </c>
      <c r="O13" s="8" t="str">
        <f>IF(Kontaktpersonen!U16="","",Kontaktpersonen!U16)</f>
        <v/>
      </c>
      <c r="P13" s="8" t="str">
        <f>IF(Kontaktpersonen!V16="","",Kontaktpersonen!V16)</f>
        <v/>
      </c>
      <c r="Q13" s="8" t="str">
        <f>IF(Kontaktpersonen!X16="","",Kontaktpersonen!X16)</f>
        <v/>
      </c>
      <c r="R13" s="8" t="str">
        <f>IF(Kontaktpersonen!Y16="","",Kontaktpersonen!Y16)</f>
        <v/>
      </c>
    </row>
    <row r="14" spans="1:18" x14ac:dyDescent="0.25">
      <c r="A14" s="51" t="s">
        <v>620</v>
      </c>
      <c r="B14" s="23" t="str">
        <f>IF(Kontaktpersonen!B16="","",Kontaktpersonen!B16)</f>
        <v/>
      </c>
      <c r="C14" s="6" t="str">
        <f t="shared" si="0"/>
        <v/>
      </c>
      <c r="D14" s="7" t="str">
        <f>IF(Kontaktpersonen!D17="","",Kontaktpersonen!D17)</f>
        <v/>
      </c>
      <c r="E14" s="7" t="str">
        <f>IF(Kontaktpersonen!G17="","",Kontaktpersonen!G17)</f>
        <v/>
      </c>
      <c r="F14" s="7" t="str">
        <f>IF(Kontaktpersonen!H17="","",Kontaktpersonen!H17)</f>
        <v/>
      </c>
      <c r="G14" s="8" t="str">
        <f>IF(Kontaktpersonen!I17="","",Kontaktpersonen!I17)</f>
        <v/>
      </c>
      <c r="H14" s="7" t="str">
        <f>IF(Kontaktpersonen!J17="","",Kontaktpersonen!J17)</f>
        <v/>
      </c>
      <c r="I14" s="7" t="str">
        <f>IF(Kontaktpersonen!K17="","",Kontaktpersonen!K17)</f>
        <v/>
      </c>
      <c r="J14" s="19" t="str">
        <f>IF(Kontaktpersonen!L17="","",Kontaktpersonen!L17)</f>
        <v/>
      </c>
      <c r="K14" s="7" t="str">
        <f>IF(Kontaktpersonen!M17="","",Kontaktpersonen!M17)</f>
        <v/>
      </c>
      <c r="L14" s="7" t="str">
        <f>IF(Kontaktpersonen!N17="","",Kontaktpersonen!N17)</f>
        <v/>
      </c>
      <c r="M14" s="7" t="str">
        <f>IF(Kontaktpersonen!O17="","",Kontaktpersonen!O17)</f>
        <v/>
      </c>
      <c r="N14" s="8" t="str">
        <f>IF(Kontaktpersonen!Q17="","",Kontaktpersonen!Q17)</f>
        <v/>
      </c>
      <c r="O14" s="8" t="str">
        <f>IF(Kontaktpersonen!U17="","",Kontaktpersonen!U17)</f>
        <v/>
      </c>
      <c r="P14" s="8" t="str">
        <f>IF(Kontaktpersonen!V17="","",Kontaktpersonen!V17)</f>
        <v/>
      </c>
      <c r="Q14" s="8" t="str">
        <f>IF(Kontaktpersonen!X17="","",Kontaktpersonen!X17)</f>
        <v/>
      </c>
      <c r="R14" s="8" t="str">
        <f>IF(Kontaktpersonen!Y17="","",Kontaktpersonen!Y17)</f>
        <v/>
      </c>
    </row>
    <row r="15" spans="1:18" x14ac:dyDescent="0.25">
      <c r="A15" s="58" t="s">
        <v>43</v>
      </c>
      <c r="B15" s="23" t="str">
        <f>IF(Kontaktpersonen!B17="","",Kontaktpersonen!B17)</f>
        <v/>
      </c>
      <c r="C15" s="6" t="str">
        <f t="shared" si="0"/>
        <v/>
      </c>
      <c r="D15" s="7" t="str">
        <f>IF(Kontaktpersonen!D18="","",Kontaktpersonen!D18)</f>
        <v/>
      </c>
      <c r="E15" s="7" t="str">
        <f>IF(Kontaktpersonen!G18="","",Kontaktpersonen!G18)</f>
        <v/>
      </c>
      <c r="F15" s="7" t="str">
        <f>IF(Kontaktpersonen!H18="","",Kontaktpersonen!H18)</f>
        <v/>
      </c>
      <c r="G15" s="8" t="str">
        <f>IF(Kontaktpersonen!I18="","",Kontaktpersonen!I18)</f>
        <v/>
      </c>
      <c r="H15" s="7" t="str">
        <f>IF(Kontaktpersonen!J18="","",Kontaktpersonen!J18)</f>
        <v/>
      </c>
      <c r="I15" s="7" t="str">
        <f>IF(Kontaktpersonen!K18="","",Kontaktpersonen!K18)</f>
        <v/>
      </c>
      <c r="J15" s="19" t="str">
        <f>IF(Kontaktpersonen!L18="","",Kontaktpersonen!L18)</f>
        <v/>
      </c>
      <c r="K15" s="7" t="str">
        <f>IF(Kontaktpersonen!M18="","",Kontaktpersonen!M18)</f>
        <v/>
      </c>
      <c r="L15" s="7" t="str">
        <f>IF(Kontaktpersonen!N18="","",Kontaktpersonen!N18)</f>
        <v/>
      </c>
      <c r="M15" s="7" t="str">
        <f>IF(Kontaktpersonen!O18="","",Kontaktpersonen!O18)</f>
        <v/>
      </c>
      <c r="N15" s="8" t="str">
        <f>IF(Kontaktpersonen!Q18="","",Kontaktpersonen!Q18)</f>
        <v/>
      </c>
      <c r="O15" s="8" t="str">
        <f>IF(Kontaktpersonen!U18="","",Kontaktpersonen!U18)</f>
        <v/>
      </c>
      <c r="P15" s="8" t="str">
        <f>IF(Kontaktpersonen!V18="","",Kontaktpersonen!V18)</f>
        <v/>
      </c>
      <c r="Q15" s="8" t="str">
        <f>IF(Kontaktpersonen!X18="","",Kontaktpersonen!X18)</f>
        <v/>
      </c>
      <c r="R15" s="8" t="str">
        <f>IF(Kontaktpersonen!Y18="","",Kontaktpersonen!Y18)</f>
        <v/>
      </c>
    </row>
    <row r="16" spans="1:18" x14ac:dyDescent="0.25">
      <c r="A16" s="58" t="s">
        <v>42</v>
      </c>
      <c r="B16" s="23" t="str">
        <f>IF(Kontaktpersonen!B18="","",Kontaktpersonen!B18)</f>
        <v/>
      </c>
      <c r="C16" s="6" t="str">
        <f t="shared" si="0"/>
        <v/>
      </c>
      <c r="D16" s="7" t="str">
        <f>IF(Kontaktpersonen!D19="","",Kontaktpersonen!D19)</f>
        <v/>
      </c>
      <c r="E16" s="7" t="str">
        <f>IF(Kontaktpersonen!G19="","",Kontaktpersonen!G19)</f>
        <v/>
      </c>
      <c r="F16" s="7" t="str">
        <f>IF(Kontaktpersonen!H19="","",Kontaktpersonen!H19)</f>
        <v/>
      </c>
      <c r="G16" s="8" t="str">
        <f>IF(Kontaktpersonen!I19="","",Kontaktpersonen!I19)</f>
        <v/>
      </c>
      <c r="H16" s="7" t="str">
        <f>IF(Kontaktpersonen!J19="","",Kontaktpersonen!J19)</f>
        <v/>
      </c>
      <c r="I16" s="7" t="str">
        <f>IF(Kontaktpersonen!K19="","",Kontaktpersonen!K19)</f>
        <v/>
      </c>
      <c r="J16" s="19" t="str">
        <f>IF(Kontaktpersonen!L19="","",Kontaktpersonen!L19)</f>
        <v/>
      </c>
      <c r="K16" s="7" t="str">
        <f>IF(Kontaktpersonen!M19="","",Kontaktpersonen!M19)</f>
        <v/>
      </c>
      <c r="L16" s="7" t="str">
        <f>IF(Kontaktpersonen!N19="","",Kontaktpersonen!N19)</f>
        <v/>
      </c>
      <c r="M16" s="7" t="str">
        <f>IF(Kontaktpersonen!O19="","",Kontaktpersonen!O19)</f>
        <v/>
      </c>
      <c r="N16" s="8" t="str">
        <f>IF(Kontaktpersonen!Q19="","",Kontaktpersonen!Q19)</f>
        <v/>
      </c>
      <c r="O16" s="8" t="str">
        <f>IF(Kontaktpersonen!U19="","",Kontaktpersonen!U19)</f>
        <v/>
      </c>
      <c r="P16" s="8" t="str">
        <f>IF(Kontaktpersonen!V19="","",Kontaktpersonen!V19)</f>
        <v/>
      </c>
      <c r="Q16" s="8" t="str">
        <f>IF(Kontaktpersonen!X19="","",Kontaktpersonen!X19)</f>
        <v/>
      </c>
      <c r="R16" s="8" t="str">
        <f>IF(Kontaktpersonen!Y19="","",Kontaktpersonen!Y19)</f>
        <v/>
      </c>
    </row>
    <row r="17" spans="1:18" x14ac:dyDescent="0.25">
      <c r="C17" s="6" t="str">
        <f t="shared" si="0"/>
        <v/>
      </c>
      <c r="D17" s="7" t="str">
        <f>IF(Kontaktpersonen!D20="","",Kontaktpersonen!D20)</f>
        <v/>
      </c>
      <c r="E17" s="7" t="str">
        <f>IF(Kontaktpersonen!G20="","",Kontaktpersonen!G20)</f>
        <v/>
      </c>
      <c r="F17" s="7" t="str">
        <f>IF(Kontaktpersonen!H20="","",Kontaktpersonen!H20)</f>
        <v/>
      </c>
      <c r="G17" s="8" t="str">
        <f>IF(Kontaktpersonen!I20="","",Kontaktpersonen!I20)</f>
        <v/>
      </c>
      <c r="H17" s="7" t="str">
        <f>IF(Kontaktpersonen!J20="","",Kontaktpersonen!J20)</f>
        <v/>
      </c>
      <c r="I17" s="7" t="str">
        <f>IF(Kontaktpersonen!K20="","",Kontaktpersonen!K20)</f>
        <v/>
      </c>
      <c r="J17" s="19" t="str">
        <f>IF(Kontaktpersonen!L20="","",Kontaktpersonen!L20)</f>
        <v/>
      </c>
      <c r="K17" s="7" t="str">
        <f>IF(Kontaktpersonen!M20="","",Kontaktpersonen!M20)</f>
        <v/>
      </c>
      <c r="L17" s="7" t="str">
        <f>IF(Kontaktpersonen!N20="","",Kontaktpersonen!N20)</f>
        <v/>
      </c>
      <c r="M17" s="7" t="str">
        <f>IF(Kontaktpersonen!O20="","",Kontaktpersonen!O20)</f>
        <v/>
      </c>
      <c r="N17" s="8" t="str">
        <f>IF(Kontaktpersonen!Q20="","",Kontaktpersonen!Q20)</f>
        <v/>
      </c>
      <c r="O17" s="8" t="str">
        <f>IF(Kontaktpersonen!U20="","",Kontaktpersonen!U20)</f>
        <v/>
      </c>
      <c r="P17" s="8" t="str">
        <f>IF(Kontaktpersonen!V20="","",Kontaktpersonen!V20)</f>
        <v/>
      </c>
      <c r="Q17" s="8" t="str">
        <f>IF(Kontaktpersonen!X20="","",Kontaktpersonen!X20)</f>
        <v/>
      </c>
      <c r="R17" s="8" t="str">
        <f>IF(Kontaktpersonen!Y20="","",Kontaktpersonen!Y20)</f>
        <v/>
      </c>
    </row>
    <row r="18" spans="1:18" x14ac:dyDescent="0.25">
      <c r="A18" s="17"/>
      <c r="B18" s="17"/>
      <c r="C18" s="6" t="str">
        <f t="shared" si="0"/>
        <v/>
      </c>
      <c r="D18" s="7" t="str">
        <f>IF(Kontaktpersonen!D21="","",Kontaktpersonen!D21)</f>
        <v/>
      </c>
      <c r="E18" s="7" t="str">
        <f>IF(Kontaktpersonen!G21="","",Kontaktpersonen!G21)</f>
        <v/>
      </c>
      <c r="F18" s="7" t="str">
        <f>IF(Kontaktpersonen!H21="","",Kontaktpersonen!H21)</f>
        <v/>
      </c>
      <c r="G18" s="8" t="str">
        <f>IF(Kontaktpersonen!I21="","",Kontaktpersonen!I21)</f>
        <v/>
      </c>
      <c r="H18" s="7" t="str">
        <f>IF(Kontaktpersonen!J21="","",Kontaktpersonen!J21)</f>
        <v/>
      </c>
      <c r="I18" s="7" t="str">
        <f>IF(Kontaktpersonen!K21="","",Kontaktpersonen!K21)</f>
        <v/>
      </c>
      <c r="J18" s="19" t="str">
        <f>IF(Kontaktpersonen!L21="","",Kontaktpersonen!L21)</f>
        <v/>
      </c>
      <c r="K18" s="7" t="str">
        <f>IF(Kontaktpersonen!M21="","",Kontaktpersonen!M21)</f>
        <v/>
      </c>
      <c r="L18" s="7" t="str">
        <f>IF(Kontaktpersonen!N21="","",Kontaktpersonen!N21)</f>
        <v/>
      </c>
      <c r="M18" s="7" t="str">
        <f>IF(Kontaktpersonen!O21="","",Kontaktpersonen!O21)</f>
        <v/>
      </c>
      <c r="N18" s="8" t="str">
        <f>IF(Kontaktpersonen!Q21="","",Kontaktpersonen!Q21)</f>
        <v/>
      </c>
      <c r="O18" s="8" t="str">
        <f>IF(Kontaktpersonen!U21="","",Kontaktpersonen!U21)</f>
        <v/>
      </c>
      <c r="P18" s="8" t="str">
        <f>IF(Kontaktpersonen!V21="","",Kontaktpersonen!V21)</f>
        <v/>
      </c>
      <c r="Q18" s="8" t="str">
        <f>IF(Kontaktpersonen!X21="","",Kontaktpersonen!X21)</f>
        <v/>
      </c>
      <c r="R18" s="8" t="str">
        <f>IF(Kontaktpersonen!Y21="","",Kontaktpersonen!Y21)</f>
        <v/>
      </c>
    </row>
    <row r="19" spans="1:18" x14ac:dyDescent="0.25">
      <c r="A19" s="17"/>
      <c r="B19" s="17"/>
      <c r="C19" s="6" t="str">
        <f t="shared" si="0"/>
        <v/>
      </c>
      <c r="D19" s="7" t="str">
        <f>IF(Kontaktpersonen!D22="","",Kontaktpersonen!D22)</f>
        <v/>
      </c>
      <c r="E19" s="7" t="str">
        <f>IF(Kontaktpersonen!G22="","",Kontaktpersonen!G22)</f>
        <v/>
      </c>
      <c r="F19" s="7" t="str">
        <f>IF(Kontaktpersonen!H22="","",Kontaktpersonen!H22)</f>
        <v/>
      </c>
      <c r="G19" s="8" t="str">
        <f>IF(Kontaktpersonen!I22="","",Kontaktpersonen!I22)</f>
        <v/>
      </c>
      <c r="H19" s="7" t="str">
        <f>IF(Kontaktpersonen!J22="","",Kontaktpersonen!J22)</f>
        <v/>
      </c>
      <c r="I19" s="7" t="str">
        <f>IF(Kontaktpersonen!K22="","",Kontaktpersonen!K22)</f>
        <v/>
      </c>
      <c r="J19" s="19" t="str">
        <f>IF(Kontaktpersonen!L22="","",Kontaktpersonen!L22)</f>
        <v/>
      </c>
      <c r="K19" s="7" t="str">
        <f>IF(Kontaktpersonen!M22="","",Kontaktpersonen!M22)</f>
        <v/>
      </c>
      <c r="L19" s="7" t="str">
        <f>IF(Kontaktpersonen!N22="","",Kontaktpersonen!N22)</f>
        <v/>
      </c>
      <c r="M19" s="7" t="str">
        <f>IF(Kontaktpersonen!O22="","",Kontaktpersonen!O22)</f>
        <v/>
      </c>
      <c r="N19" s="8" t="str">
        <f>IF(Kontaktpersonen!Q22="","",Kontaktpersonen!Q22)</f>
        <v/>
      </c>
      <c r="O19" s="8" t="str">
        <f>IF(Kontaktpersonen!U22="","",Kontaktpersonen!U22)</f>
        <v/>
      </c>
      <c r="P19" s="8" t="str">
        <f>IF(Kontaktpersonen!V22="","",Kontaktpersonen!V22)</f>
        <v/>
      </c>
      <c r="Q19" s="8" t="str">
        <f>IF(Kontaktpersonen!X22="","",Kontaktpersonen!X22)</f>
        <v/>
      </c>
      <c r="R19" s="8" t="str">
        <f>IF(Kontaktpersonen!Y22="","",Kontaktpersonen!Y22)</f>
        <v/>
      </c>
    </row>
    <row r="20" spans="1:18" x14ac:dyDescent="0.25">
      <c r="A20" s="17"/>
      <c r="B20" s="17"/>
      <c r="C20" s="6" t="str">
        <f t="shared" si="0"/>
        <v/>
      </c>
      <c r="D20" s="7" t="str">
        <f>IF(Kontaktpersonen!D23="","",Kontaktpersonen!D23)</f>
        <v/>
      </c>
      <c r="E20" s="7" t="str">
        <f>IF(Kontaktpersonen!G23="","",Kontaktpersonen!G23)</f>
        <v/>
      </c>
      <c r="F20" s="7" t="str">
        <f>IF(Kontaktpersonen!H23="","",Kontaktpersonen!H23)</f>
        <v/>
      </c>
      <c r="G20" s="8" t="str">
        <f>IF(Kontaktpersonen!I23="","",Kontaktpersonen!I23)</f>
        <v/>
      </c>
      <c r="H20" s="7" t="str">
        <f>IF(Kontaktpersonen!J23="","",Kontaktpersonen!J23)</f>
        <v/>
      </c>
      <c r="I20" s="7" t="str">
        <f>IF(Kontaktpersonen!K23="","",Kontaktpersonen!K23)</f>
        <v/>
      </c>
      <c r="J20" s="19" t="str">
        <f>IF(Kontaktpersonen!L23="","",Kontaktpersonen!L23)</f>
        <v/>
      </c>
      <c r="K20" s="7" t="str">
        <f>IF(Kontaktpersonen!M23="","",Kontaktpersonen!M23)</f>
        <v/>
      </c>
      <c r="L20" s="7" t="str">
        <f>IF(Kontaktpersonen!N23="","",Kontaktpersonen!N23)</f>
        <v/>
      </c>
      <c r="M20" s="7" t="str">
        <f>IF(Kontaktpersonen!O23="","",Kontaktpersonen!O23)</f>
        <v/>
      </c>
      <c r="N20" s="8" t="str">
        <f>IF(Kontaktpersonen!Q23="","",Kontaktpersonen!Q23)</f>
        <v/>
      </c>
      <c r="O20" s="8" t="str">
        <f>IF(Kontaktpersonen!U23="","",Kontaktpersonen!U23)</f>
        <v/>
      </c>
      <c r="P20" s="8" t="str">
        <f>IF(Kontaktpersonen!V23="","",Kontaktpersonen!V23)</f>
        <v/>
      </c>
      <c r="Q20" s="8" t="str">
        <f>IF(Kontaktpersonen!X23="","",Kontaktpersonen!X23)</f>
        <v/>
      </c>
      <c r="R20" s="8" t="str">
        <f>IF(Kontaktpersonen!Y23="","",Kontaktpersonen!Y23)</f>
        <v/>
      </c>
    </row>
    <row r="21" spans="1:18" x14ac:dyDescent="0.25">
      <c r="A21" s="17"/>
      <c r="B21" s="17"/>
      <c r="C21" s="6" t="str">
        <f t="shared" si="0"/>
        <v/>
      </c>
      <c r="D21" s="7" t="str">
        <f>IF(Kontaktpersonen!D24="","",Kontaktpersonen!D24)</f>
        <v/>
      </c>
      <c r="E21" s="7" t="str">
        <f>IF(Kontaktpersonen!G24="","",Kontaktpersonen!G24)</f>
        <v/>
      </c>
      <c r="F21" s="7" t="str">
        <f>IF(Kontaktpersonen!H24="","",Kontaktpersonen!H24)</f>
        <v/>
      </c>
      <c r="G21" s="8" t="str">
        <f>IF(Kontaktpersonen!I24="","",Kontaktpersonen!I24)</f>
        <v/>
      </c>
      <c r="H21" s="7" t="str">
        <f>IF(Kontaktpersonen!J24="","",Kontaktpersonen!J24)</f>
        <v/>
      </c>
      <c r="I21" s="7" t="str">
        <f>IF(Kontaktpersonen!K24="","",Kontaktpersonen!K24)</f>
        <v/>
      </c>
      <c r="J21" s="19" t="str">
        <f>IF(Kontaktpersonen!L24="","",Kontaktpersonen!L24)</f>
        <v/>
      </c>
      <c r="K21" s="7" t="str">
        <f>IF(Kontaktpersonen!M24="","",Kontaktpersonen!M24)</f>
        <v/>
      </c>
      <c r="L21" s="7" t="str">
        <f>IF(Kontaktpersonen!N24="","",Kontaktpersonen!N24)</f>
        <v/>
      </c>
      <c r="M21" s="7" t="str">
        <f>IF(Kontaktpersonen!O24="","",Kontaktpersonen!O24)</f>
        <v/>
      </c>
      <c r="N21" s="8" t="str">
        <f>IF(Kontaktpersonen!Q24="","",Kontaktpersonen!Q24)</f>
        <v/>
      </c>
      <c r="O21" s="8" t="str">
        <f>IF(Kontaktpersonen!U24="","",Kontaktpersonen!U24)</f>
        <v/>
      </c>
      <c r="P21" s="8" t="str">
        <f>IF(Kontaktpersonen!V24="","",Kontaktpersonen!V24)</f>
        <v/>
      </c>
      <c r="Q21" s="8" t="str">
        <f>IF(Kontaktpersonen!X24="","",Kontaktpersonen!X24)</f>
        <v/>
      </c>
      <c r="R21" s="8" t="str">
        <f>IF(Kontaktpersonen!Y24="","",Kontaktpersonen!Y24)</f>
        <v/>
      </c>
    </row>
    <row r="22" spans="1:18" x14ac:dyDescent="0.25">
      <c r="C22" s="6" t="str">
        <f t="shared" si="0"/>
        <v/>
      </c>
      <c r="D22" s="7" t="str">
        <f>IF(Kontaktpersonen!D25="","",Kontaktpersonen!D25)</f>
        <v/>
      </c>
      <c r="E22" s="7" t="str">
        <f>IF(Kontaktpersonen!G25="","",Kontaktpersonen!G25)</f>
        <v/>
      </c>
      <c r="F22" s="7" t="str">
        <f>IF(Kontaktpersonen!H25="","",Kontaktpersonen!H25)</f>
        <v/>
      </c>
      <c r="G22" s="8" t="str">
        <f>IF(Kontaktpersonen!I25="","",Kontaktpersonen!I25)</f>
        <v/>
      </c>
      <c r="H22" s="7" t="str">
        <f>IF(Kontaktpersonen!J25="","",Kontaktpersonen!J25)</f>
        <v/>
      </c>
      <c r="I22" s="7" t="str">
        <f>IF(Kontaktpersonen!K25="","",Kontaktpersonen!K25)</f>
        <v/>
      </c>
      <c r="J22" s="19" t="str">
        <f>IF(Kontaktpersonen!L25="","",Kontaktpersonen!L25)</f>
        <v/>
      </c>
      <c r="K22" s="7" t="str">
        <f>IF(Kontaktpersonen!M25="","",Kontaktpersonen!M25)</f>
        <v/>
      </c>
      <c r="L22" s="7" t="str">
        <f>IF(Kontaktpersonen!N25="","",Kontaktpersonen!N25)</f>
        <v/>
      </c>
      <c r="M22" s="7" t="str">
        <f>IF(Kontaktpersonen!O25="","",Kontaktpersonen!O25)</f>
        <v/>
      </c>
      <c r="N22" s="8" t="str">
        <f>IF(Kontaktpersonen!Q25="","",Kontaktpersonen!Q25)</f>
        <v/>
      </c>
      <c r="O22" s="8" t="str">
        <f>IF(Kontaktpersonen!U25="","",Kontaktpersonen!U25)</f>
        <v/>
      </c>
      <c r="P22" s="8" t="str">
        <f>IF(Kontaktpersonen!V25="","",Kontaktpersonen!V25)</f>
        <v/>
      </c>
      <c r="Q22" s="8" t="str">
        <f>IF(Kontaktpersonen!X25="","",Kontaktpersonen!X25)</f>
        <v/>
      </c>
      <c r="R22" s="8" t="str">
        <f>IF(Kontaktpersonen!Y25="","",Kontaktpersonen!Y25)</f>
        <v/>
      </c>
    </row>
    <row r="23" spans="1:18" x14ac:dyDescent="0.25">
      <c r="C23" s="6" t="str">
        <f t="shared" si="0"/>
        <v/>
      </c>
      <c r="D23" s="7" t="str">
        <f>IF(Kontaktpersonen!D26="","",Kontaktpersonen!D26)</f>
        <v/>
      </c>
      <c r="E23" s="7" t="str">
        <f>IF(Kontaktpersonen!G26="","",Kontaktpersonen!G26)</f>
        <v/>
      </c>
      <c r="F23" s="7" t="str">
        <f>IF(Kontaktpersonen!H26="","",Kontaktpersonen!H26)</f>
        <v/>
      </c>
      <c r="G23" s="8" t="str">
        <f>IF(Kontaktpersonen!I26="","",Kontaktpersonen!I26)</f>
        <v/>
      </c>
      <c r="H23" s="7" t="str">
        <f>IF(Kontaktpersonen!J26="","",Kontaktpersonen!J26)</f>
        <v/>
      </c>
      <c r="I23" s="7" t="str">
        <f>IF(Kontaktpersonen!K26="","",Kontaktpersonen!K26)</f>
        <v/>
      </c>
      <c r="J23" s="19" t="str">
        <f>IF(Kontaktpersonen!L26="","",Kontaktpersonen!L26)</f>
        <v/>
      </c>
      <c r="K23" s="7" t="str">
        <f>IF(Kontaktpersonen!M26="","",Kontaktpersonen!M26)</f>
        <v/>
      </c>
      <c r="L23" s="7" t="str">
        <f>IF(Kontaktpersonen!N26="","",Kontaktpersonen!N26)</f>
        <v/>
      </c>
      <c r="M23" s="7" t="str">
        <f>IF(Kontaktpersonen!O26="","",Kontaktpersonen!O26)</f>
        <v/>
      </c>
      <c r="N23" s="8" t="str">
        <f>IF(Kontaktpersonen!Q26="","",Kontaktpersonen!Q26)</f>
        <v/>
      </c>
      <c r="O23" s="8" t="str">
        <f>IF(Kontaktpersonen!U26="","",Kontaktpersonen!U26)</f>
        <v/>
      </c>
      <c r="P23" s="8" t="str">
        <f>IF(Kontaktpersonen!V26="","",Kontaktpersonen!V26)</f>
        <v/>
      </c>
      <c r="Q23" s="8" t="str">
        <f>IF(Kontaktpersonen!X26="","",Kontaktpersonen!X26)</f>
        <v/>
      </c>
      <c r="R23" s="8" t="str">
        <f>IF(Kontaktpersonen!Y26="","",Kontaktpersonen!Y26)</f>
        <v/>
      </c>
    </row>
    <row r="24" spans="1:18" x14ac:dyDescent="0.25">
      <c r="C24" s="6" t="str">
        <f t="shared" si="0"/>
        <v/>
      </c>
      <c r="D24" s="7" t="str">
        <f>IF(Kontaktpersonen!D27="","",Kontaktpersonen!D27)</f>
        <v/>
      </c>
      <c r="E24" s="7" t="str">
        <f>IF(Kontaktpersonen!G27="","",Kontaktpersonen!G27)</f>
        <v/>
      </c>
      <c r="F24" s="7" t="str">
        <f>IF(Kontaktpersonen!H27="","",Kontaktpersonen!H27)</f>
        <v/>
      </c>
      <c r="G24" s="8" t="str">
        <f>IF(Kontaktpersonen!I27="","",Kontaktpersonen!I27)</f>
        <v/>
      </c>
      <c r="H24" s="7" t="str">
        <f>IF(Kontaktpersonen!J27="","",Kontaktpersonen!J27)</f>
        <v/>
      </c>
      <c r="I24" s="7" t="str">
        <f>IF(Kontaktpersonen!K27="","",Kontaktpersonen!K27)</f>
        <v/>
      </c>
      <c r="J24" s="19" t="str">
        <f>IF(Kontaktpersonen!L27="","",Kontaktpersonen!L27)</f>
        <v/>
      </c>
      <c r="K24" s="7" t="str">
        <f>IF(Kontaktpersonen!M27="","",Kontaktpersonen!M27)</f>
        <v/>
      </c>
      <c r="L24" s="7" t="str">
        <f>IF(Kontaktpersonen!N27="","",Kontaktpersonen!N27)</f>
        <v/>
      </c>
      <c r="M24" s="7" t="str">
        <f>IF(Kontaktpersonen!O27="","",Kontaktpersonen!O27)</f>
        <v/>
      </c>
      <c r="N24" s="8" t="str">
        <f>IF(Kontaktpersonen!Q27="","",Kontaktpersonen!Q27)</f>
        <v/>
      </c>
      <c r="O24" s="8" t="str">
        <f>IF(Kontaktpersonen!U27="","",Kontaktpersonen!U27)</f>
        <v/>
      </c>
      <c r="P24" s="8" t="str">
        <f>IF(Kontaktpersonen!V27="","",Kontaktpersonen!V27)</f>
        <v/>
      </c>
      <c r="Q24" s="8" t="str">
        <f>IF(Kontaktpersonen!X27="","",Kontaktpersonen!X27)</f>
        <v/>
      </c>
      <c r="R24" s="8" t="str">
        <f>IF(Kontaktpersonen!Y27="","",Kontaktpersonen!Y27)</f>
        <v/>
      </c>
    </row>
    <row r="25" spans="1:18" x14ac:dyDescent="0.25">
      <c r="C25" s="6" t="str">
        <f t="shared" si="0"/>
        <v/>
      </c>
      <c r="D25" s="7" t="str">
        <f>IF(Kontaktpersonen!D28="","",Kontaktpersonen!D28)</f>
        <v/>
      </c>
      <c r="E25" s="7" t="str">
        <f>IF(Kontaktpersonen!G28="","",Kontaktpersonen!G28)</f>
        <v/>
      </c>
      <c r="F25" s="7" t="str">
        <f>IF(Kontaktpersonen!H28="","",Kontaktpersonen!H28)</f>
        <v/>
      </c>
      <c r="G25" s="8" t="str">
        <f>IF(Kontaktpersonen!I28="","",Kontaktpersonen!I28)</f>
        <v/>
      </c>
      <c r="H25" s="7" t="str">
        <f>IF(Kontaktpersonen!J28="","",Kontaktpersonen!J28)</f>
        <v/>
      </c>
      <c r="I25" s="7" t="str">
        <f>IF(Kontaktpersonen!K28="","",Kontaktpersonen!K28)</f>
        <v/>
      </c>
      <c r="J25" s="19" t="str">
        <f>IF(Kontaktpersonen!L28="","",Kontaktpersonen!L28)</f>
        <v/>
      </c>
      <c r="K25" s="7" t="str">
        <f>IF(Kontaktpersonen!M28="","",Kontaktpersonen!M28)</f>
        <v/>
      </c>
      <c r="L25" s="7" t="str">
        <f>IF(Kontaktpersonen!N28="","",Kontaktpersonen!N28)</f>
        <v/>
      </c>
      <c r="M25" s="7" t="str">
        <f>IF(Kontaktpersonen!O28="","",Kontaktpersonen!O28)</f>
        <v/>
      </c>
      <c r="N25" s="8" t="str">
        <f>IF(Kontaktpersonen!Q28="","",Kontaktpersonen!Q28)</f>
        <v/>
      </c>
      <c r="O25" s="8" t="str">
        <f>IF(Kontaktpersonen!U28="","",Kontaktpersonen!U28)</f>
        <v/>
      </c>
      <c r="P25" s="8" t="str">
        <f>IF(Kontaktpersonen!V28="","",Kontaktpersonen!V28)</f>
        <v/>
      </c>
      <c r="Q25" s="8" t="str">
        <f>IF(Kontaktpersonen!X28="","",Kontaktpersonen!X28)</f>
        <v/>
      </c>
      <c r="R25" s="8" t="str">
        <f>IF(Kontaktpersonen!Y28="","",Kontaktpersonen!Y28)</f>
        <v/>
      </c>
    </row>
    <row r="26" spans="1:18" x14ac:dyDescent="0.25">
      <c r="C26" s="6" t="str">
        <f t="shared" si="0"/>
        <v/>
      </c>
      <c r="D26" s="7" t="str">
        <f>IF(Kontaktpersonen!D29="","",Kontaktpersonen!D29)</f>
        <v/>
      </c>
      <c r="E26" s="7" t="str">
        <f>IF(Kontaktpersonen!G29="","",Kontaktpersonen!G29)</f>
        <v/>
      </c>
      <c r="F26" s="7" t="str">
        <f>IF(Kontaktpersonen!H29="","",Kontaktpersonen!H29)</f>
        <v/>
      </c>
      <c r="G26" s="8" t="str">
        <f>IF(Kontaktpersonen!I29="","",Kontaktpersonen!I29)</f>
        <v/>
      </c>
      <c r="H26" s="7" t="str">
        <f>IF(Kontaktpersonen!J29="","",Kontaktpersonen!J29)</f>
        <v/>
      </c>
      <c r="I26" s="7" t="str">
        <f>IF(Kontaktpersonen!K29="","",Kontaktpersonen!K29)</f>
        <v/>
      </c>
      <c r="J26" s="19" t="str">
        <f>IF(Kontaktpersonen!L29="","",Kontaktpersonen!L29)</f>
        <v/>
      </c>
      <c r="K26" s="7" t="str">
        <f>IF(Kontaktpersonen!M29="","",Kontaktpersonen!M29)</f>
        <v/>
      </c>
      <c r="L26" s="7" t="str">
        <f>IF(Kontaktpersonen!N29="","",Kontaktpersonen!N29)</f>
        <v/>
      </c>
      <c r="M26" s="7" t="str">
        <f>IF(Kontaktpersonen!O29="","",Kontaktpersonen!O29)</f>
        <v/>
      </c>
      <c r="N26" s="8" t="str">
        <f>IF(Kontaktpersonen!Q29="","",Kontaktpersonen!Q29)</f>
        <v/>
      </c>
      <c r="O26" s="8" t="str">
        <f>IF(Kontaktpersonen!U29="","",Kontaktpersonen!U29)</f>
        <v/>
      </c>
      <c r="P26" s="8" t="str">
        <f>IF(Kontaktpersonen!V29="","",Kontaktpersonen!V29)</f>
        <v/>
      </c>
      <c r="Q26" s="8" t="str">
        <f>IF(Kontaktpersonen!X29="","",Kontaktpersonen!X29)</f>
        <v/>
      </c>
      <c r="R26" s="8" t="str">
        <f>IF(Kontaktpersonen!Y29="","",Kontaktpersonen!Y29)</f>
        <v/>
      </c>
    </row>
    <row r="27" spans="1:18" x14ac:dyDescent="0.25">
      <c r="C27" s="6" t="str">
        <f t="shared" si="0"/>
        <v/>
      </c>
      <c r="D27" s="7" t="str">
        <f>IF(Kontaktpersonen!D30="","",Kontaktpersonen!D30)</f>
        <v/>
      </c>
      <c r="E27" s="7" t="str">
        <f>IF(Kontaktpersonen!G30="","",Kontaktpersonen!G30)</f>
        <v/>
      </c>
      <c r="F27" s="7" t="str">
        <f>IF(Kontaktpersonen!H30="","",Kontaktpersonen!H30)</f>
        <v/>
      </c>
      <c r="G27" s="8" t="str">
        <f>IF(Kontaktpersonen!I30="","",Kontaktpersonen!I30)</f>
        <v/>
      </c>
      <c r="H27" s="7" t="str">
        <f>IF(Kontaktpersonen!J30="","",Kontaktpersonen!J30)</f>
        <v/>
      </c>
      <c r="I27" s="7" t="str">
        <f>IF(Kontaktpersonen!K30="","",Kontaktpersonen!K30)</f>
        <v/>
      </c>
      <c r="J27" s="19" t="str">
        <f>IF(Kontaktpersonen!L30="","",Kontaktpersonen!L30)</f>
        <v/>
      </c>
      <c r="K27" s="7" t="str">
        <f>IF(Kontaktpersonen!M30="","",Kontaktpersonen!M30)</f>
        <v/>
      </c>
      <c r="L27" s="7" t="str">
        <f>IF(Kontaktpersonen!N30="","",Kontaktpersonen!N30)</f>
        <v/>
      </c>
      <c r="M27" s="7" t="str">
        <f>IF(Kontaktpersonen!O30="","",Kontaktpersonen!O30)</f>
        <v/>
      </c>
      <c r="N27" s="8" t="str">
        <f>IF(Kontaktpersonen!Q30="","",Kontaktpersonen!Q30)</f>
        <v/>
      </c>
      <c r="O27" s="8" t="str">
        <f>IF(Kontaktpersonen!U30="","",Kontaktpersonen!U30)</f>
        <v/>
      </c>
      <c r="P27" s="8" t="str">
        <f>IF(Kontaktpersonen!V30="","",Kontaktpersonen!V30)</f>
        <v/>
      </c>
      <c r="Q27" s="8" t="str">
        <f>IF(Kontaktpersonen!X30="","",Kontaktpersonen!X30)</f>
        <v/>
      </c>
      <c r="R27" s="8" t="str">
        <f>IF(Kontaktpersonen!Y30="","",Kontaktpersonen!Y30)</f>
        <v/>
      </c>
    </row>
    <row r="28" spans="1:18" x14ac:dyDescent="0.25">
      <c r="C28" s="6" t="str">
        <f t="shared" si="0"/>
        <v/>
      </c>
      <c r="D28" s="7" t="str">
        <f>IF(Kontaktpersonen!D31="","",Kontaktpersonen!D31)</f>
        <v/>
      </c>
      <c r="E28" s="7" t="str">
        <f>IF(Kontaktpersonen!G31="","",Kontaktpersonen!G31)</f>
        <v/>
      </c>
      <c r="F28" s="7" t="str">
        <f>IF(Kontaktpersonen!H31="","",Kontaktpersonen!H31)</f>
        <v/>
      </c>
      <c r="G28" s="8" t="str">
        <f>IF(Kontaktpersonen!I31="","",Kontaktpersonen!I31)</f>
        <v/>
      </c>
      <c r="H28" s="7" t="str">
        <f>IF(Kontaktpersonen!J31="","",Kontaktpersonen!J31)</f>
        <v/>
      </c>
      <c r="I28" s="7" t="str">
        <f>IF(Kontaktpersonen!K31="","",Kontaktpersonen!K31)</f>
        <v/>
      </c>
      <c r="J28" s="19" t="str">
        <f>IF(Kontaktpersonen!L31="","",Kontaktpersonen!L31)</f>
        <v/>
      </c>
      <c r="K28" s="7" t="str">
        <f>IF(Kontaktpersonen!M31="","",Kontaktpersonen!M31)</f>
        <v/>
      </c>
      <c r="L28" s="7" t="str">
        <f>IF(Kontaktpersonen!N31="","",Kontaktpersonen!N31)</f>
        <v/>
      </c>
      <c r="M28" s="7" t="str">
        <f>IF(Kontaktpersonen!O31="","",Kontaktpersonen!O31)</f>
        <v/>
      </c>
      <c r="N28" s="8" t="str">
        <f>IF(Kontaktpersonen!Q31="","",Kontaktpersonen!Q31)</f>
        <v/>
      </c>
      <c r="O28" s="8" t="str">
        <f>IF(Kontaktpersonen!U31="","",Kontaktpersonen!U31)</f>
        <v/>
      </c>
      <c r="P28" s="8" t="str">
        <f>IF(Kontaktpersonen!V31="","",Kontaktpersonen!V31)</f>
        <v/>
      </c>
      <c r="Q28" s="8" t="str">
        <f>IF(Kontaktpersonen!X31="","",Kontaktpersonen!X31)</f>
        <v/>
      </c>
      <c r="R28" s="8" t="str">
        <f>IF(Kontaktpersonen!Y31="","",Kontaktpersonen!Y31)</f>
        <v/>
      </c>
    </row>
    <row r="29" spans="1:18" x14ac:dyDescent="0.25">
      <c r="C29" s="6" t="str">
        <f t="shared" si="0"/>
        <v/>
      </c>
      <c r="D29" s="7" t="str">
        <f>IF(Kontaktpersonen!D32="","",Kontaktpersonen!D32)</f>
        <v/>
      </c>
      <c r="E29" s="7" t="str">
        <f>IF(Kontaktpersonen!G32="","",Kontaktpersonen!G32)</f>
        <v/>
      </c>
      <c r="F29" s="7" t="str">
        <f>IF(Kontaktpersonen!H32="","",Kontaktpersonen!H32)</f>
        <v/>
      </c>
      <c r="G29" s="8" t="str">
        <f>IF(Kontaktpersonen!I32="","",Kontaktpersonen!I32)</f>
        <v/>
      </c>
      <c r="H29" s="7" t="str">
        <f>IF(Kontaktpersonen!J32="","",Kontaktpersonen!J32)</f>
        <v/>
      </c>
      <c r="I29" s="7" t="str">
        <f>IF(Kontaktpersonen!K32="","",Kontaktpersonen!K32)</f>
        <v/>
      </c>
      <c r="J29" s="19" t="str">
        <f>IF(Kontaktpersonen!L32="","",Kontaktpersonen!L32)</f>
        <v/>
      </c>
      <c r="K29" s="7" t="str">
        <f>IF(Kontaktpersonen!M32="","",Kontaktpersonen!M32)</f>
        <v/>
      </c>
      <c r="L29" s="7" t="str">
        <f>IF(Kontaktpersonen!N32="","",Kontaktpersonen!N32)</f>
        <v/>
      </c>
      <c r="M29" s="7" t="str">
        <f>IF(Kontaktpersonen!O32="","",Kontaktpersonen!O32)</f>
        <v/>
      </c>
      <c r="N29" s="8" t="str">
        <f>IF(Kontaktpersonen!Q32="","",Kontaktpersonen!Q32)</f>
        <v/>
      </c>
      <c r="O29" s="8" t="str">
        <f>IF(Kontaktpersonen!U32="","",Kontaktpersonen!U32)</f>
        <v/>
      </c>
      <c r="P29" s="8" t="str">
        <f>IF(Kontaktpersonen!V32="","",Kontaktpersonen!V32)</f>
        <v/>
      </c>
      <c r="Q29" s="8" t="str">
        <f>IF(Kontaktpersonen!X32="","",Kontaktpersonen!X32)</f>
        <v/>
      </c>
      <c r="R29" s="8" t="str">
        <f>IF(Kontaktpersonen!Y32="","",Kontaktpersonen!Y32)</f>
        <v/>
      </c>
    </row>
    <row r="30" spans="1:18" x14ac:dyDescent="0.25">
      <c r="C30" s="6" t="str">
        <f t="shared" si="0"/>
        <v/>
      </c>
      <c r="D30" s="7" t="str">
        <f>IF(Kontaktpersonen!D33="","",Kontaktpersonen!D33)</f>
        <v/>
      </c>
      <c r="E30" s="7" t="str">
        <f>IF(Kontaktpersonen!G33="","",Kontaktpersonen!G33)</f>
        <v/>
      </c>
      <c r="F30" s="7" t="str">
        <f>IF(Kontaktpersonen!H33="","",Kontaktpersonen!H33)</f>
        <v/>
      </c>
      <c r="G30" s="8" t="str">
        <f>IF(Kontaktpersonen!I33="","",Kontaktpersonen!I33)</f>
        <v/>
      </c>
      <c r="H30" s="7" t="str">
        <f>IF(Kontaktpersonen!J33="","",Kontaktpersonen!J33)</f>
        <v/>
      </c>
      <c r="I30" s="7" t="str">
        <f>IF(Kontaktpersonen!K33="","",Kontaktpersonen!K33)</f>
        <v/>
      </c>
      <c r="J30" s="19" t="str">
        <f>IF(Kontaktpersonen!L33="","",Kontaktpersonen!L33)</f>
        <v/>
      </c>
      <c r="K30" s="7" t="str">
        <f>IF(Kontaktpersonen!M33="","",Kontaktpersonen!M33)</f>
        <v/>
      </c>
      <c r="L30" s="7" t="str">
        <f>IF(Kontaktpersonen!N33="","",Kontaktpersonen!N33)</f>
        <v/>
      </c>
      <c r="M30" s="7" t="str">
        <f>IF(Kontaktpersonen!O33="","",Kontaktpersonen!O33)</f>
        <v/>
      </c>
      <c r="N30" s="8" t="str">
        <f>IF(Kontaktpersonen!Q33="","",Kontaktpersonen!Q33)</f>
        <v/>
      </c>
      <c r="O30" s="8" t="str">
        <f>IF(Kontaktpersonen!U33="","",Kontaktpersonen!U33)</f>
        <v/>
      </c>
      <c r="P30" s="8" t="str">
        <f>IF(Kontaktpersonen!V33="","",Kontaktpersonen!V33)</f>
        <v/>
      </c>
      <c r="Q30" s="8" t="str">
        <f>IF(Kontaktpersonen!X33="","",Kontaktpersonen!X33)</f>
        <v/>
      </c>
      <c r="R30" s="8" t="str">
        <f>IF(Kontaktpersonen!Y33="","",Kontaktpersonen!Y33)</f>
        <v/>
      </c>
    </row>
    <row r="31" spans="1:18" x14ac:dyDescent="0.25">
      <c r="C31" s="6" t="str">
        <f t="shared" si="0"/>
        <v/>
      </c>
      <c r="D31" s="7" t="str">
        <f>IF(Kontaktpersonen!D34="","",Kontaktpersonen!D34)</f>
        <v/>
      </c>
      <c r="E31" s="7" t="str">
        <f>IF(Kontaktpersonen!G34="","",Kontaktpersonen!G34)</f>
        <v/>
      </c>
      <c r="F31" s="7" t="str">
        <f>IF(Kontaktpersonen!H34="","",Kontaktpersonen!H34)</f>
        <v/>
      </c>
      <c r="G31" s="8" t="str">
        <f>IF(Kontaktpersonen!I34="","",Kontaktpersonen!I34)</f>
        <v/>
      </c>
      <c r="H31" s="7" t="str">
        <f>IF(Kontaktpersonen!J34="","",Kontaktpersonen!J34)</f>
        <v/>
      </c>
      <c r="I31" s="7" t="str">
        <f>IF(Kontaktpersonen!K34="","",Kontaktpersonen!K34)</f>
        <v/>
      </c>
      <c r="J31" s="19" t="str">
        <f>IF(Kontaktpersonen!L34="","",Kontaktpersonen!L34)</f>
        <v/>
      </c>
      <c r="K31" s="7" t="str">
        <f>IF(Kontaktpersonen!M34="","",Kontaktpersonen!M34)</f>
        <v/>
      </c>
      <c r="L31" s="7" t="str">
        <f>IF(Kontaktpersonen!N34="","",Kontaktpersonen!N34)</f>
        <v/>
      </c>
      <c r="M31" s="7" t="str">
        <f>IF(Kontaktpersonen!O34="","",Kontaktpersonen!O34)</f>
        <v/>
      </c>
      <c r="N31" s="8" t="str">
        <f>IF(Kontaktpersonen!Q34="","",Kontaktpersonen!Q34)</f>
        <v/>
      </c>
      <c r="O31" s="8" t="str">
        <f>IF(Kontaktpersonen!U34="","",Kontaktpersonen!U34)</f>
        <v/>
      </c>
      <c r="P31" s="8" t="str">
        <f>IF(Kontaktpersonen!V34="","",Kontaktpersonen!V34)</f>
        <v/>
      </c>
      <c r="Q31" s="8" t="str">
        <f>IF(Kontaktpersonen!X34="","",Kontaktpersonen!X34)</f>
        <v/>
      </c>
      <c r="R31" s="8" t="str">
        <f>IF(Kontaktpersonen!Y34="","",Kontaktpersonen!Y34)</f>
        <v/>
      </c>
    </row>
    <row r="32" spans="1:18" x14ac:dyDescent="0.25">
      <c r="C32" s="6" t="str">
        <f t="shared" si="0"/>
        <v/>
      </c>
      <c r="D32" s="7" t="str">
        <f>IF(Kontaktpersonen!D35="","",Kontaktpersonen!D35)</f>
        <v/>
      </c>
      <c r="E32" s="7" t="str">
        <f>IF(Kontaktpersonen!G35="","",Kontaktpersonen!G35)</f>
        <v/>
      </c>
      <c r="F32" s="7" t="str">
        <f>IF(Kontaktpersonen!H35="","",Kontaktpersonen!H35)</f>
        <v/>
      </c>
      <c r="G32" s="8" t="str">
        <f>IF(Kontaktpersonen!I35="","",Kontaktpersonen!I35)</f>
        <v/>
      </c>
      <c r="H32" s="7" t="str">
        <f>IF(Kontaktpersonen!J35="","",Kontaktpersonen!J35)</f>
        <v/>
      </c>
      <c r="I32" s="7" t="str">
        <f>IF(Kontaktpersonen!K35="","",Kontaktpersonen!K35)</f>
        <v/>
      </c>
      <c r="J32" s="19" t="str">
        <f>IF(Kontaktpersonen!L35="","",Kontaktpersonen!L35)</f>
        <v/>
      </c>
      <c r="K32" s="7" t="str">
        <f>IF(Kontaktpersonen!M35="","",Kontaktpersonen!M35)</f>
        <v/>
      </c>
      <c r="L32" s="7" t="str">
        <f>IF(Kontaktpersonen!N35="","",Kontaktpersonen!N35)</f>
        <v/>
      </c>
      <c r="M32" s="7" t="str">
        <f>IF(Kontaktpersonen!O35="","",Kontaktpersonen!O35)</f>
        <v/>
      </c>
      <c r="N32" s="8" t="str">
        <f>IF(Kontaktpersonen!Q35="","",Kontaktpersonen!Q35)</f>
        <v/>
      </c>
      <c r="O32" s="8" t="str">
        <f>IF(Kontaktpersonen!U35="","",Kontaktpersonen!U35)</f>
        <v/>
      </c>
      <c r="P32" s="8" t="str">
        <f>IF(Kontaktpersonen!V35="","",Kontaktpersonen!V35)</f>
        <v/>
      </c>
      <c r="Q32" s="8" t="str">
        <f>IF(Kontaktpersonen!X35="","",Kontaktpersonen!X35)</f>
        <v/>
      </c>
      <c r="R32" s="8" t="str">
        <f>IF(Kontaktpersonen!Y35="","",Kontaktpersonen!Y35)</f>
        <v/>
      </c>
    </row>
    <row r="33" spans="3:18" x14ac:dyDescent="0.25">
      <c r="C33" s="6" t="str">
        <f t="shared" si="0"/>
        <v/>
      </c>
      <c r="D33" s="7" t="str">
        <f>IF(Kontaktpersonen!D36="","",Kontaktpersonen!D36)</f>
        <v/>
      </c>
      <c r="E33" s="7" t="str">
        <f>IF(Kontaktpersonen!G36="","",Kontaktpersonen!G36)</f>
        <v/>
      </c>
      <c r="F33" s="7" t="str">
        <f>IF(Kontaktpersonen!H36="","",Kontaktpersonen!H36)</f>
        <v/>
      </c>
      <c r="G33" s="8" t="str">
        <f>IF(Kontaktpersonen!I36="","",Kontaktpersonen!I36)</f>
        <v/>
      </c>
      <c r="H33" s="7" t="str">
        <f>IF(Kontaktpersonen!J36="","",Kontaktpersonen!J36)</f>
        <v/>
      </c>
      <c r="I33" s="7" t="str">
        <f>IF(Kontaktpersonen!K36="","",Kontaktpersonen!K36)</f>
        <v/>
      </c>
      <c r="J33" s="19" t="str">
        <f>IF(Kontaktpersonen!L36="","",Kontaktpersonen!L36)</f>
        <v/>
      </c>
      <c r="K33" s="7" t="str">
        <f>IF(Kontaktpersonen!M36="","",Kontaktpersonen!M36)</f>
        <v/>
      </c>
      <c r="L33" s="7" t="str">
        <f>IF(Kontaktpersonen!N36="","",Kontaktpersonen!N36)</f>
        <v/>
      </c>
      <c r="M33" s="7" t="str">
        <f>IF(Kontaktpersonen!O36="","",Kontaktpersonen!O36)</f>
        <v/>
      </c>
      <c r="N33" s="8" t="str">
        <f>IF(Kontaktpersonen!Q36="","",Kontaktpersonen!Q36)</f>
        <v/>
      </c>
      <c r="O33" s="8" t="str">
        <f>IF(Kontaktpersonen!U36="","",Kontaktpersonen!U36)</f>
        <v/>
      </c>
      <c r="P33" s="8" t="str">
        <f>IF(Kontaktpersonen!V36="","",Kontaktpersonen!V36)</f>
        <v/>
      </c>
      <c r="Q33" s="8" t="str">
        <f>IF(Kontaktpersonen!X36="","",Kontaktpersonen!X36)</f>
        <v/>
      </c>
      <c r="R33" s="8" t="str">
        <f>IF(Kontaktpersonen!Y36="","",Kontaktpersonen!Y36)</f>
        <v/>
      </c>
    </row>
    <row r="34" spans="3:18" x14ac:dyDescent="0.25">
      <c r="C34" s="6" t="str">
        <f t="shared" si="0"/>
        <v/>
      </c>
      <c r="D34" s="7" t="str">
        <f>IF(Kontaktpersonen!D37="","",Kontaktpersonen!D37)</f>
        <v/>
      </c>
      <c r="E34" s="7" t="str">
        <f>IF(Kontaktpersonen!G37="","",Kontaktpersonen!G37)</f>
        <v/>
      </c>
      <c r="F34" s="7" t="str">
        <f>IF(Kontaktpersonen!H37="","",Kontaktpersonen!H37)</f>
        <v/>
      </c>
      <c r="G34" s="8" t="str">
        <f>IF(Kontaktpersonen!I37="","",Kontaktpersonen!I37)</f>
        <v/>
      </c>
      <c r="H34" s="7" t="str">
        <f>IF(Kontaktpersonen!J37="","",Kontaktpersonen!J37)</f>
        <v/>
      </c>
      <c r="I34" s="7" t="str">
        <f>IF(Kontaktpersonen!K37="","",Kontaktpersonen!K37)</f>
        <v/>
      </c>
      <c r="J34" s="19" t="str">
        <f>IF(Kontaktpersonen!L37="","",Kontaktpersonen!L37)</f>
        <v/>
      </c>
      <c r="K34" s="7" t="str">
        <f>IF(Kontaktpersonen!M37="","",Kontaktpersonen!M37)</f>
        <v/>
      </c>
      <c r="L34" s="7" t="str">
        <f>IF(Kontaktpersonen!N37="","",Kontaktpersonen!N37)</f>
        <v/>
      </c>
      <c r="M34" s="7" t="str">
        <f>IF(Kontaktpersonen!O37="","",Kontaktpersonen!O37)</f>
        <v/>
      </c>
      <c r="N34" s="8" t="str">
        <f>IF(Kontaktpersonen!Q37="","",Kontaktpersonen!Q37)</f>
        <v/>
      </c>
      <c r="O34" s="8" t="str">
        <f>IF(Kontaktpersonen!U37="","",Kontaktpersonen!U37)</f>
        <v/>
      </c>
      <c r="P34" s="8" t="str">
        <f>IF(Kontaktpersonen!V37="","",Kontaktpersonen!V37)</f>
        <v/>
      </c>
      <c r="Q34" s="8" t="str">
        <f>IF(Kontaktpersonen!X37="","",Kontaktpersonen!X37)</f>
        <v/>
      </c>
      <c r="R34" s="8" t="str">
        <f>IF(Kontaktpersonen!Y37="","",Kontaktpersonen!Y37)</f>
        <v/>
      </c>
    </row>
    <row r="35" spans="3:18" x14ac:dyDescent="0.25">
      <c r="C35" s="6" t="str">
        <f t="shared" si="0"/>
        <v/>
      </c>
      <c r="D35" s="7" t="str">
        <f>IF(Kontaktpersonen!D38="","",Kontaktpersonen!D38)</f>
        <v/>
      </c>
      <c r="E35" s="7" t="str">
        <f>IF(Kontaktpersonen!G38="","",Kontaktpersonen!G38)</f>
        <v/>
      </c>
      <c r="F35" s="7" t="str">
        <f>IF(Kontaktpersonen!H38="","",Kontaktpersonen!H38)</f>
        <v/>
      </c>
      <c r="G35" s="8" t="str">
        <f>IF(Kontaktpersonen!I38="","",Kontaktpersonen!I38)</f>
        <v/>
      </c>
      <c r="H35" s="7" t="str">
        <f>IF(Kontaktpersonen!J38="","",Kontaktpersonen!J38)</f>
        <v/>
      </c>
      <c r="I35" s="7" t="str">
        <f>IF(Kontaktpersonen!K38="","",Kontaktpersonen!K38)</f>
        <v/>
      </c>
      <c r="J35" s="19" t="str">
        <f>IF(Kontaktpersonen!L38="","",Kontaktpersonen!L38)</f>
        <v/>
      </c>
      <c r="K35" s="7" t="str">
        <f>IF(Kontaktpersonen!M38="","",Kontaktpersonen!M38)</f>
        <v/>
      </c>
      <c r="L35" s="7" t="str">
        <f>IF(Kontaktpersonen!N38="","",Kontaktpersonen!N38)</f>
        <v/>
      </c>
      <c r="M35" s="7" t="str">
        <f>IF(Kontaktpersonen!O38="","",Kontaktpersonen!O38)</f>
        <v/>
      </c>
      <c r="N35" s="8" t="str">
        <f>IF(Kontaktpersonen!Q38="","",Kontaktpersonen!Q38)</f>
        <v/>
      </c>
      <c r="O35" s="8" t="str">
        <f>IF(Kontaktpersonen!U38="","",Kontaktpersonen!U38)</f>
        <v/>
      </c>
      <c r="P35" s="8" t="str">
        <f>IF(Kontaktpersonen!V38="","",Kontaktpersonen!V38)</f>
        <v/>
      </c>
      <c r="Q35" s="8" t="str">
        <f>IF(Kontaktpersonen!X38="","",Kontaktpersonen!X38)</f>
        <v/>
      </c>
      <c r="R35" s="8" t="str">
        <f>IF(Kontaktpersonen!Y38="","",Kontaktpersonen!Y38)</f>
        <v/>
      </c>
    </row>
    <row r="36" spans="3:18" x14ac:dyDescent="0.25">
      <c r="C36" s="6" t="str">
        <f t="shared" si="0"/>
        <v/>
      </c>
      <c r="D36" s="7" t="str">
        <f>IF(Kontaktpersonen!D39="","",Kontaktpersonen!D39)</f>
        <v/>
      </c>
      <c r="E36" s="7" t="str">
        <f>IF(Kontaktpersonen!G39="","",Kontaktpersonen!G39)</f>
        <v/>
      </c>
      <c r="F36" s="7" t="str">
        <f>IF(Kontaktpersonen!H39="","",Kontaktpersonen!H39)</f>
        <v/>
      </c>
      <c r="G36" s="8" t="str">
        <f>IF(Kontaktpersonen!I39="","",Kontaktpersonen!I39)</f>
        <v/>
      </c>
      <c r="H36" s="7" t="str">
        <f>IF(Kontaktpersonen!J39="","",Kontaktpersonen!J39)</f>
        <v/>
      </c>
      <c r="I36" s="7" t="str">
        <f>IF(Kontaktpersonen!K39="","",Kontaktpersonen!K39)</f>
        <v/>
      </c>
      <c r="J36" s="19" t="str">
        <f>IF(Kontaktpersonen!L39="","",Kontaktpersonen!L39)</f>
        <v/>
      </c>
      <c r="K36" s="7" t="str">
        <f>IF(Kontaktpersonen!M39="","",Kontaktpersonen!M39)</f>
        <v/>
      </c>
      <c r="L36" s="7" t="str">
        <f>IF(Kontaktpersonen!N39="","",Kontaktpersonen!N39)</f>
        <v/>
      </c>
      <c r="M36" s="7" t="str">
        <f>IF(Kontaktpersonen!O39="","",Kontaktpersonen!O39)</f>
        <v/>
      </c>
      <c r="N36" s="8" t="str">
        <f>IF(Kontaktpersonen!Q39="","",Kontaktpersonen!Q39)</f>
        <v/>
      </c>
      <c r="O36" s="8" t="str">
        <f>IF(Kontaktpersonen!U39="","",Kontaktpersonen!U39)</f>
        <v/>
      </c>
      <c r="P36" s="8" t="str">
        <f>IF(Kontaktpersonen!V39="","",Kontaktpersonen!V39)</f>
        <v/>
      </c>
      <c r="Q36" s="8" t="str">
        <f>IF(Kontaktpersonen!X39="","",Kontaktpersonen!X39)</f>
        <v/>
      </c>
      <c r="R36" s="8" t="str">
        <f>IF(Kontaktpersonen!Y39="","",Kontaktpersonen!Y39)</f>
        <v/>
      </c>
    </row>
    <row r="37" spans="3:18" x14ac:dyDescent="0.25">
      <c r="C37" s="6" t="str">
        <f t="shared" si="0"/>
        <v/>
      </c>
      <c r="D37" s="7" t="str">
        <f>IF(Kontaktpersonen!D40="","",Kontaktpersonen!D40)</f>
        <v/>
      </c>
      <c r="E37" s="7" t="str">
        <f>IF(Kontaktpersonen!G40="","",Kontaktpersonen!G40)</f>
        <v/>
      </c>
      <c r="F37" s="7" t="str">
        <f>IF(Kontaktpersonen!H40="","",Kontaktpersonen!H40)</f>
        <v/>
      </c>
      <c r="G37" s="8" t="str">
        <f>IF(Kontaktpersonen!I40="","",Kontaktpersonen!I40)</f>
        <v/>
      </c>
      <c r="H37" s="7" t="str">
        <f>IF(Kontaktpersonen!J40="","",Kontaktpersonen!J40)</f>
        <v/>
      </c>
      <c r="I37" s="7" t="str">
        <f>IF(Kontaktpersonen!K40="","",Kontaktpersonen!K40)</f>
        <v/>
      </c>
      <c r="J37" s="19" t="str">
        <f>IF(Kontaktpersonen!L40="","",Kontaktpersonen!L40)</f>
        <v/>
      </c>
      <c r="K37" s="7" t="str">
        <f>IF(Kontaktpersonen!M40="","",Kontaktpersonen!M40)</f>
        <v/>
      </c>
      <c r="L37" s="7" t="str">
        <f>IF(Kontaktpersonen!N40="","",Kontaktpersonen!N40)</f>
        <v/>
      </c>
      <c r="M37" s="7" t="str">
        <f>IF(Kontaktpersonen!O40="","",Kontaktpersonen!O40)</f>
        <v/>
      </c>
      <c r="N37" s="8" t="str">
        <f>IF(Kontaktpersonen!Q40="","",Kontaktpersonen!Q40)</f>
        <v/>
      </c>
      <c r="O37" s="8" t="str">
        <f>IF(Kontaktpersonen!U40="","",Kontaktpersonen!U40)</f>
        <v/>
      </c>
      <c r="P37" s="8" t="str">
        <f>IF(Kontaktpersonen!V40="","",Kontaktpersonen!V40)</f>
        <v/>
      </c>
      <c r="Q37" s="8" t="str">
        <f>IF(Kontaktpersonen!X40="","",Kontaktpersonen!X40)</f>
        <v/>
      </c>
      <c r="R37" s="8" t="str">
        <f>IF(Kontaktpersonen!Y40="","",Kontaktpersonen!Y40)</f>
        <v/>
      </c>
    </row>
    <row r="38" spans="3:18" x14ac:dyDescent="0.25">
      <c r="C38" s="6" t="str">
        <f t="shared" si="0"/>
        <v/>
      </c>
      <c r="D38" s="7" t="str">
        <f>IF(Kontaktpersonen!D41="","",Kontaktpersonen!D41)</f>
        <v/>
      </c>
      <c r="E38" s="7" t="str">
        <f>IF(Kontaktpersonen!G41="","",Kontaktpersonen!G41)</f>
        <v/>
      </c>
      <c r="F38" s="7" t="str">
        <f>IF(Kontaktpersonen!H41="","",Kontaktpersonen!H41)</f>
        <v/>
      </c>
      <c r="G38" s="8" t="str">
        <f>IF(Kontaktpersonen!I41="","",Kontaktpersonen!I41)</f>
        <v/>
      </c>
      <c r="H38" s="7" t="str">
        <f>IF(Kontaktpersonen!J41="","",Kontaktpersonen!J41)</f>
        <v/>
      </c>
      <c r="I38" s="7" t="str">
        <f>IF(Kontaktpersonen!K41="","",Kontaktpersonen!K41)</f>
        <v/>
      </c>
      <c r="J38" s="19" t="str">
        <f>IF(Kontaktpersonen!L41="","",Kontaktpersonen!L41)</f>
        <v/>
      </c>
      <c r="K38" s="7" t="str">
        <f>IF(Kontaktpersonen!M41="","",Kontaktpersonen!M41)</f>
        <v/>
      </c>
      <c r="L38" s="7" t="str">
        <f>IF(Kontaktpersonen!N41="","",Kontaktpersonen!N41)</f>
        <v/>
      </c>
      <c r="M38" s="7" t="str">
        <f>IF(Kontaktpersonen!O41="","",Kontaktpersonen!O41)</f>
        <v/>
      </c>
      <c r="N38" s="8" t="str">
        <f>IF(Kontaktpersonen!Q41="","",Kontaktpersonen!Q41)</f>
        <v/>
      </c>
      <c r="O38" s="8" t="str">
        <f>IF(Kontaktpersonen!U41="","",Kontaktpersonen!U41)</f>
        <v/>
      </c>
      <c r="P38" s="8" t="str">
        <f>IF(Kontaktpersonen!V41="","",Kontaktpersonen!V41)</f>
        <v/>
      </c>
      <c r="Q38" s="8" t="str">
        <f>IF(Kontaktpersonen!X41="","",Kontaktpersonen!X41)</f>
        <v/>
      </c>
      <c r="R38" s="8" t="str">
        <f>IF(Kontaktpersonen!Y41="","",Kontaktpersonen!Y41)</f>
        <v/>
      </c>
    </row>
    <row r="39" spans="3:18" x14ac:dyDescent="0.25">
      <c r="C39" s="6" t="str">
        <f t="shared" si="0"/>
        <v/>
      </c>
      <c r="D39" s="7" t="str">
        <f>IF(Kontaktpersonen!D42="","",Kontaktpersonen!D42)</f>
        <v/>
      </c>
      <c r="E39" s="7" t="str">
        <f>IF(Kontaktpersonen!G42="","",Kontaktpersonen!G42)</f>
        <v/>
      </c>
      <c r="F39" s="7" t="str">
        <f>IF(Kontaktpersonen!H42="","",Kontaktpersonen!H42)</f>
        <v/>
      </c>
      <c r="G39" s="8" t="str">
        <f>IF(Kontaktpersonen!I42="","",Kontaktpersonen!I42)</f>
        <v/>
      </c>
      <c r="H39" s="7" t="str">
        <f>IF(Kontaktpersonen!J42="","",Kontaktpersonen!J42)</f>
        <v/>
      </c>
      <c r="I39" s="7" t="str">
        <f>IF(Kontaktpersonen!K42="","",Kontaktpersonen!K42)</f>
        <v/>
      </c>
      <c r="J39" s="19" t="str">
        <f>IF(Kontaktpersonen!L42="","",Kontaktpersonen!L42)</f>
        <v/>
      </c>
      <c r="K39" s="7" t="str">
        <f>IF(Kontaktpersonen!M42="","",Kontaktpersonen!M42)</f>
        <v/>
      </c>
      <c r="L39" s="7" t="str">
        <f>IF(Kontaktpersonen!N42="","",Kontaktpersonen!N42)</f>
        <v/>
      </c>
      <c r="M39" s="7" t="str">
        <f>IF(Kontaktpersonen!O42="","",Kontaktpersonen!O42)</f>
        <v/>
      </c>
      <c r="N39" s="8" t="str">
        <f>IF(Kontaktpersonen!Q42="","",Kontaktpersonen!Q42)</f>
        <v/>
      </c>
      <c r="O39" s="8" t="str">
        <f>IF(Kontaktpersonen!U42="","",Kontaktpersonen!U42)</f>
        <v/>
      </c>
      <c r="P39" s="8" t="str">
        <f>IF(Kontaktpersonen!V42="","",Kontaktpersonen!V42)</f>
        <v/>
      </c>
      <c r="Q39" s="8" t="str">
        <f>IF(Kontaktpersonen!X42="","",Kontaktpersonen!X42)</f>
        <v/>
      </c>
      <c r="R39" s="8" t="str">
        <f>IF(Kontaktpersonen!Y42="","",Kontaktpersonen!Y42)</f>
        <v/>
      </c>
    </row>
    <row r="40" spans="3:18" x14ac:dyDescent="0.25">
      <c r="C40" s="6" t="str">
        <f t="shared" si="0"/>
        <v/>
      </c>
      <c r="D40" s="7" t="str">
        <f>IF(Kontaktpersonen!D43="","",Kontaktpersonen!D43)</f>
        <v/>
      </c>
      <c r="E40" s="7" t="str">
        <f>IF(Kontaktpersonen!G43="","",Kontaktpersonen!G43)</f>
        <v/>
      </c>
      <c r="F40" s="7" t="str">
        <f>IF(Kontaktpersonen!H43="","",Kontaktpersonen!H43)</f>
        <v/>
      </c>
      <c r="G40" s="8" t="str">
        <f>IF(Kontaktpersonen!I43="","",Kontaktpersonen!I43)</f>
        <v/>
      </c>
      <c r="H40" s="7" t="str">
        <f>IF(Kontaktpersonen!J43="","",Kontaktpersonen!J43)</f>
        <v/>
      </c>
      <c r="I40" s="7" t="str">
        <f>IF(Kontaktpersonen!K43="","",Kontaktpersonen!K43)</f>
        <v/>
      </c>
      <c r="J40" s="19" t="str">
        <f>IF(Kontaktpersonen!L43="","",Kontaktpersonen!L43)</f>
        <v/>
      </c>
      <c r="K40" s="7" t="str">
        <f>IF(Kontaktpersonen!M43="","",Kontaktpersonen!M43)</f>
        <v/>
      </c>
      <c r="L40" s="7" t="str">
        <f>IF(Kontaktpersonen!N43="","",Kontaktpersonen!N43)</f>
        <v/>
      </c>
      <c r="M40" s="7" t="str">
        <f>IF(Kontaktpersonen!O43="","",Kontaktpersonen!O43)</f>
        <v/>
      </c>
      <c r="N40" s="8" t="str">
        <f>IF(Kontaktpersonen!Q43="","",Kontaktpersonen!Q43)</f>
        <v/>
      </c>
      <c r="O40" s="8" t="str">
        <f>IF(Kontaktpersonen!U43="","",Kontaktpersonen!U43)</f>
        <v/>
      </c>
      <c r="P40" s="8" t="str">
        <f>IF(Kontaktpersonen!V43="","",Kontaktpersonen!V43)</f>
        <v/>
      </c>
      <c r="Q40" s="8" t="str">
        <f>IF(Kontaktpersonen!X43="","",Kontaktpersonen!X43)</f>
        <v/>
      </c>
      <c r="R40" s="8" t="str">
        <f>IF(Kontaktpersonen!Y43="","",Kontaktpersonen!Y43)</f>
        <v/>
      </c>
    </row>
    <row r="41" spans="3:18" x14ac:dyDescent="0.25">
      <c r="C41" s="6" t="str">
        <f t="shared" si="0"/>
        <v/>
      </c>
      <c r="D41" s="7" t="str">
        <f>IF(Kontaktpersonen!D44="","",Kontaktpersonen!D44)</f>
        <v/>
      </c>
      <c r="E41" s="7" t="str">
        <f>IF(Kontaktpersonen!G44="","",Kontaktpersonen!G44)</f>
        <v/>
      </c>
      <c r="F41" s="7" t="str">
        <f>IF(Kontaktpersonen!H44="","",Kontaktpersonen!H44)</f>
        <v/>
      </c>
      <c r="G41" s="8" t="str">
        <f>IF(Kontaktpersonen!I44="","",Kontaktpersonen!I44)</f>
        <v/>
      </c>
      <c r="H41" s="7" t="str">
        <f>IF(Kontaktpersonen!J44="","",Kontaktpersonen!J44)</f>
        <v/>
      </c>
      <c r="I41" s="7" t="str">
        <f>IF(Kontaktpersonen!K44="","",Kontaktpersonen!K44)</f>
        <v/>
      </c>
      <c r="J41" s="19" t="str">
        <f>IF(Kontaktpersonen!L44="","",Kontaktpersonen!L44)</f>
        <v/>
      </c>
      <c r="K41" s="7" t="str">
        <f>IF(Kontaktpersonen!M44="","",Kontaktpersonen!M44)</f>
        <v/>
      </c>
      <c r="L41" s="7" t="str">
        <f>IF(Kontaktpersonen!N44="","",Kontaktpersonen!N44)</f>
        <v/>
      </c>
      <c r="M41" s="7" t="str">
        <f>IF(Kontaktpersonen!O44="","",Kontaktpersonen!O44)</f>
        <v/>
      </c>
      <c r="N41" s="8" t="str">
        <f>IF(Kontaktpersonen!Q44="","",Kontaktpersonen!Q44)</f>
        <v/>
      </c>
      <c r="O41" s="8" t="str">
        <f>IF(Kontaktpersonen!U44="","",Kontaktpersonen!U44)</f>
        <v/>
      </c>
      <c r="P41" s="8" t="str">
        <f>IF(Kontaktpersonen!V44="","",Kontaktpersonen!V44)</f>
        <v/>
      </c>
      <c r="Q41" s="8" t="str">
        <f>IF(Kontaktpersonen!X44="","",Kontaktpersonen!X44)</f>
        <v/>
      </c>
      <c r="R41" s="8" t="str">
        <f>IF(Kontaktpersonen!Y44="","",Kontaktpersonen!Y44)</f>
        <v/>
      </c>
    </row>
    <row r="42" spans="3:18" x14ac:dyDescent="0.25">
      <c r="C42" s="6" t="str">
        <f t="shared" si="0"/>
        <v/>
      </c>
      <c r="D42" s="7" t="str">
        <f>IF(Kontaktpersonen!D45="","",Kontaktpersonen!D45)</f>
        <v/>
      </c>
      <c r="E42" s="7" t="str">
        <f>IF(Kontaktpersonen!G45="","",Kontaktpersonen!G45)</f>
        <v/>
      </c>
      <c r="F42" s="7" t="str">
        <f>IF(Kontaktpersonen!H45="","",Kontaktpersonen!H45)</f>
        <v/>
      </c>
      <c r="G42" s="8" t="str">
        <f>IF(Kontaktpersonen!I45="","",Kontaktpersonen!I45)</f>
        <v/>
      </c>
      <c r="H42" s="7" t="str">
        <f>IF(Kontaktpersonen!J45="","",Kontaktpersonen!J45)</f>
        <v/>
      </c>
      <c r="I42" s="7" t="str">
        <f>IF(Kontaktpersonen!K45="","",Kontaktpersonen!K45)</f>
        <v/>
      </c>
      <c r="J42" s="19" t="str">
        <f>IF(Kontaktpersonen!L45="","",Kontaktpersonen!L45)</f>
        <v/>
      </c>
      <c r="K42" s="7" t="str">
        <f>IF(Kontaktpersonen!M45="","",Kontaktpersonen!M45)</f>
        <v/>
      </c>
      <c r="L42" s="7" t="str">
        <f>IF(Kontaktpersonen!N45="","",Kontaktpersonen!N45)</f>
        <v/>
      </c>
      <c r="M42" s="7" t="str">
        <f>IF(Kontaktpersonen!O45="","",Kontaktpersonen!O45)</f>
        <v/>
      </c>
      <c r="N42" s="8" t="str">
        <f>IF(Kontaktpersonen!Q45="","",Kontaktpersonen!Q45)</f>
        <v/>
      </c>
      <c r="O42" s="8" t="str">
        <f>IF(Kontaktpersonen!U45="","",Kontaktpersonen!U45)</f>
        <v/>
      </c>
      <c r="P42" s="8" t="str">
        <f>IF(Kontaktpersonen!V45="","",Kontaktpersonen!V45)</f>
        <v/>
      </c>
      <c r="Q42" s="8" t="str">
        <f>IF(Kontaktpersonen!X45="","",Kontaktpersonen!X45)</f>
        <v/>
      </c>
      <c r="R42" s="8" t="str">
        <f>IF(Kontaktpersonen!Y45="","",Kontaktpersonen!Y45)</f>
        <v/>
      </c>
    </row>
    <row r="43" spans="3:18" x14ac:dyDescent="0.25">
      <c r="C43" s="6" t="str">
        <f t="shared" si="0"/>
        <v/>
      </c>
      <c r="D43" s="7" t="str">
        <f>IF(Kontaktpersonen!D46="","",Kontaktpersonen!D46)</f>
        <v/>
      </c>
      <c r="E43" s="7" t="str">
        <f>IF(Kontaktpersonen!G46="","",Kontaktpersonen!G46)</f>
        <v/>
      </c>
      <c r="F43" s="7" t="str">
        <f>IF(Kontaktpersonen!H46="","",Kontaktpersonen!H46)</f>
        <v/>
      </c>
      <c r="G43" s="8" t="str">
        <f>IF(Kontaktpersonen!I46="","",Kontaktpersonen!I46)</f>
        <v/>
      </c>
      <c r="H43" s="7" t="str">
        <f>IF(Kontaktpersonen!J46="","",Kontaktpersonen!J46)</f>
        <v/>
      </c>
      <c r="I43" s="7" t="str">
        <f>IF(Kontaktpersonen!K46="","",Kontaktpersonen!K46)</f>
        <v/>
      </c>
      <c r="J43" s="19" t="str">
        <f>IF(Kontaktpersonen!L46="","",Kontaktpersonen!L46)</f>
        <v/>
      </c>
      <c r="K43" s="7" t="str">
        <f>IF(Kontaktpersonen!M46="","",Kontaktpersonen!M46)</f>
        <v/>
      </c>
      <c r="L43" s="7" t="str">
        <f>IF(Kontaktpersonen!N46="","",Kontaktpersonen!N46)</f>
        <v/>
      </c>
      <c r="M43" s="7" t="str">
        <f>IF(Kontaktpersonen!O46="","",Kontaktpersonen!O46)</f>
        <v/>
      </c>
      <c r="N43" s="8" t="str">
        <f>IF(Kontaktpersonen!Q46="","",Kontaktpersonen!Q46)</f>
        <v/>
      </c>
      <c r="O43" s="8" t="str">
        <f>IF(Kontaktpersonen!U46="","",Kontaktpersonen!U46)</f>
        <v/>
      </c>
      <c r="P43" s="8" t="str">
        <f>IF(Kontaktpersonen!V46="","",Kontaktpersonen!V46)</f>
        <v/>
      </c>
      <c r="Q43" s="8" t="str">
        <f>IF(Kontaktpersonen!X46="","",Kontaktpersonen!X46)</f>
        <v/>
      </c>
      <c r="R43" s="8" t="str">
        <f>IF(Kontaktpersonen!Y46="","",Kontaktpersonen!Y46)</f>
        <v/>
      </c>
    </row>
    <row r="44" spans="3:18" x14ac:dyDescent="0.25">
      <c r="C44" s="6" t="str">
        <f t="shared" si="0"/>
        <v/>
      </c>
      <c r="D44" s="7" t="str">
        <f>IF(Kontaktpersonen!D47="","",Kontaktpersonen!D47)</f>
        <v/>
      </c>
      <c r="E44" s="7" t="str">
        <f>IF(Kontaktpersonen!G47="","",Kontaktpersonen!G47)</f>
        <v/>
      </c>
      <c r="F44" s="7" t="str">
        <f>IF(Kontaktpersonen!H47="","",Kontaktpersonen!H47)</f>
        <v/>
      </c>
      <c r="G44" s="8" t="str">
        <f>IF(Kontaktpersonen!I47="","",Kontaktpersonen!I47)</f>
        <v/>
      </c>
      <c r="H44" s="7" t="str">
        <f>IF(Kontaktpersonen!J47="","",Kontaktpersonen!J47)</f>
        <v/>
      </c>
      <c r="I44" s="7" t="str">
        <f>IF(Kontaktpersonen!K47="","",Kontaktpersonen!K47)</f>
        <v/>
      </c>
      <c r="J44" s="19" t="str">
        <f>IF(Kontaktpersonen!L47="","",Kontaktpersonen!L47)</f>
        <v/>
      </c>
      <c r="K44" s="7" t="str">
        <f>IF(Kontaktpersonen!M47="","",Kontaktpersonen!M47)</f>
        <v/>
      </c>
      <c r="L44" s="7" t="str">
        <f>IF(Kontaktpersonen!N47="","",Kontaktpersonen!N47)</f>
        <v/>
      </c>
      <c r="M44" s="7" t="str">
        <f>IF(Kontaktpersonen!O47="","",Kontaktpersonen!O47)</f>
        <v/>
      </c>
      <c r="N44" s="8" t="str">
        <f>IF(Kontaktpersonen!Q47="","",Kontaktpersonen!Q47)</f>
        <v/>
      </c>
      <c r="O44" s="8" t="str">
        <f>IF(Kontaktpersonen!U47="","",Kontaktpersonen!U47)</f>
        <v/>
      </c>
      <c r="P44" s="8" t="str">
        <f>IF(Kontaktpersonen!V47="","",Kontaktpersonen!V47)</f>
        <v/>
      </c>
      <c r="Q44" s="8" t="str">
        <f>IF(Kontaktpersonen!X47="","",Kontaktpersonen!X47)</f>
        <v/>
      </c>
      <c r="R44" s="8" t="str">
        <f>IF(Kontaktpersonen!Y47="","",Kontaktpersonen!Y47)</f>
        <v/>
      </c>
    </row>
    <row r="45" spans="3:18" x14ac:dyDescent="0.25">
      <c r="C45" s="6" t="str">
        <f t="shared" si="0"/>
        <v/>
      </c>
      <c r="D45" s="7" t="str">
        <f>IF(Kontaktpersonen!D48="","",Kontaktpersonen!D48)</f>
        <v/>
      </c>
      <c r="E45" s="7" t="str">
        <f>IF(Kontaktpersonen!G48="","",Kontaktpersonen!G48)</f>
        <v/>
      </c>
      <c r="F45" s="7" t="str">
        <f>IF(Kontaktpersonen!H48="","",Kontaktpersonen!H48)</f>
        <v/>
      </c>
      <c r="G45" s="8" t="str">
        <f>IF(Kontaktpersonen!I48="","",Kontaktpersonen!I48)</f>
        <v/>
      </c>
      <c r="H45" s="7" t="str">
        <f>IF(Kontaktpersonen!J48="","",Kontaktpersonen!J48)</f>
        <v/>
      </c>
      <c r="I45" s="7" t="str">
        <f>IF(Kontaktpersonen!K48="","",Kontaktpersonen!K48)</f>
        <v/>
      </c>
      <c r="J45" s="19" t="str">
        <f>IF(Kontaktpersonen!L48="","",Kontaktpersonen!L48)</f>
        <v/>
      </c>
      <c r="K45" s="7" t="str">
        <f>IF(Kontaktpersonen!M48="","",Kontaktpersonen!M48)</f>
        <v/>
      </c>
      <c r="L45" s="7" t="str">
        <f>IF(Kontaktpersonen!N48="","",Kontaktpersonen!N48)</f>
        <v/>
      </c>
      <c r="M45" s="7" t="str">
        <f>IF(Kontaktpersonen!O48="","",Kontaktpersonen!O48)</f>
        <v/>
      </c>
      <c r="N45" s="8" t="str">
        <f>IF(Kontaktpersonen!Q48="","",Kontaktpersonen!Q48)</f>
        <v/>
      </c>
      <c r="O45" s="8" t="str">
        <f>IF(Kontaktpersonen!U48="","",Kontaktpersonen!U48)</f>
        <v/>
      </c>
      <c r="P45" s="8" t="str">
        <f>IF(Kontaktpersonen!V48="","",Kontaktpersonen!V48)</f>
        <v/>
      </c>
      <c r="Q45" s="8" t="str">
        <f>IF(Kontaktpersonen!X48="","",Kontaktpersonen!X48)</f>
        <v/>
      </c>
      <c r="R45" s="8" t="str">
        <f>IF(Kontaktpersonen!Y48="","",Kontaktpersonen!Y48)</f>
        <v/>
      </c>
    </row>
    <row r="46" spans="3:18" x14ac:dyDescent="0.25">
      <c r="C46" s="6" t="str">
        <f t="shared" si="0"/>
        <v/>
      </c>
      <c r="D46" s="7" t="str">
        <f>IF(Kontaktpersonen!D49="","",Kontaktpersonen!D49)</f>
        <v/>
      </c>
      <c r="E46" s="7" t="str">
        <f>IF(Kontaktpersonen!G49="","",Kontaktpersonen!G49)</f>
        <v/>
      </c>
      <c r="F46" s="7" t="str">
        <f>IF(Kontaktpersonen!H49="","",Kontaktpersonen!H49)</f>
        <v/>
      </c>
      <c r="G46" s="8" t="str">
        <f>IF(Kontaktpersonen!I49="","",Kontaktpersonen!I49)</f>
        <v/>
      </c>
      <c r="H46" s="7" t="str">
        <f>IF(Kontaktpersonen!J49="","",Kontaktpersonen!J49)</f>
        <v/>
      </c>
      <c r="I46" s="7" t="str">
        <f>IF(Kontaktpersonen!K49="","",Kontaktpersonen!K49)</f>
        <v/>
      </c>
      <c r="J46" s="19" t="str">
        <f>IF(Kontaktpersonen!L49="","",Kontaktpersonen!L49)</f>
        <v/>
      </c>
      <c r="K46" s="7" t="str">
        <f>IF(Kontaktpersonen!M49="","",Kontaktpersonen!M49)</f>
        <v/>
      </c>
      <c r="L46" s="7" t="str">
        <f>IF(Kontaktpersonen!N49="","",Kontaktpersonen!N49)</f>
        <v/>
      </c>
      <c r="M46" s="7" t="str">
        <f>IF(Kontaktpersonen!O49="","",Kontaktpersonen!O49)</f>
        <v/>
      </c>
      <c r="N46" s="8" t="str">
        <f>IF(Kontaktpersonen!Q49="","",Kontaktpersonen!Q49)</f>
        <v/>
      </c>
      <c r="O46" s="8" t="str">
        <f>IF(Kontaktpersonen!U49="","",Kontaktpersonen!U49)</f>
        <v/>
      </c>
      <c r="P46" s="8" t="str">
        <f>IF(Kontaktpersonen!V49="","",Kontaktpersonen!V49)</f>
        <v/>
      </c>
      <c r="Q46" s="8" t="str">
        <f>IF(Kontaktpersonen!X49="","",Kontaktpersonen!X49)</f>
        <v/>
      </c>
      <c r="R46" s="8" t="str">
        <f>IF(Kontaktpersonen!Y49="","",Kontaktpersonen!Y49)</f>
        <v/>
      </c>
    </row>
    <row r="47" spans="3:18" x14ac:dyDescent="0.25">
      <c r="C47" s="6" t="str">
        <f t="shared" si="0"/>
        <v/>
      </c>
      <c r="D47" s="7" t="str">
        <f>IF(Kontaktpersonen!D50="","",Kontaktpersonen!D50)</f>
        <v/>
      </c>
      <c r="E47" s="7" t="str">
        <f>IF(Kontaktpersonen!G50="","",Kontaktpersonen!G50)</f>
        <v/>
      </c>
      <c r="F47" s="7" t="str">
        <f>IF(Kontaktpersonen!H50="","",Kontaktpersonen!H50)</f>
        <v/>
      </c>
      <c r="G47" s="8" t="str">
        <f>IF(Kontaktpersonen!I50="","",Kontaktpersonen!I50)</f>
        <v/>
      </c>
      <c r="H47" s="7" t="str">
        <f>IF(Kontaktpersonen!J50="","",Kontaktpersonen!J50)</f>
        <v/>
      </c>
      <c r="I47" s="7" t="str">
        <f>IF(Kontaktpersonen!K50="","",Kontaktpersonen!K50)</f>
        <v/>
      </c>
      <c r="J47" s="19" t="str">
        <f>IF(Kontaktpersonen!L50="","",Kontaktpersonen!L50)</f>
        <v/>
      </c>
      <c r="K47" s="7" t="str">
        <f>IF(Kontaktpersonen!M50="","",Kontaktpersonen!M50)</f>
        <v/>
      </c>
      <c r="L47" s="7" t="str">
        <f>IF(Kontaktpersonen!N50="","",Kontaktpersonen!N50)</f>
        <v/>
      </c>
      <c r="M47" s="7" t="str">
        <f>IF(Kontaktpersonen!O50="","",Kontaktpersonen!O50)</f>
        <v/>
      </c>
      <c r="N47" s="8" t="str">
        <f>IF(Kontaktpersonen!Q50="","",Kontaktpersonen!Q50)</f>
        <v/>
      </c>
      <c r="O47" s="8" t="str">
        <f>IF(Kontaktpersonen!U50="","",Kontaktpersonen!U50)</f>
        <v/>
      </c>
      <c r="P47" s="8" t="str">
        <f>IF(Kontaktpersonen!V50="","",Kontaktpersonen!V50)</f>
        <v/>
      </c>
      <c r="Q47" s="8" t="str">
        <f>IF(Kontaktpersonen!X50="","",Kontaktpersonen!X50)</f>
        <v/>
      </c>
      <c r="R47" s="8" t="str">
        <f>IF(Kontaktpersonen!Y50="","",Kontaktpersonen!Y50)</f>
        <v/>
      </c>
    </row>
    <row r="48" spans="3:18" x14ac:dyDescent="0.25">
      <c r="C48" s="6" t="str">
        <f t="shared" si="0"/>
        <v/>
      </c>
      <c r="D48" s="7" t="str">
        <f>IF(Kontaktpersonen!D51="","",Kontaktpersonen!D51)</f>
        <v/>
      </c>
      <c r="E48" s="7" t="str">
        <f>IF(Kontaktpersonen!G51="","",Kontaktpersonen!G51)</f>
        <v/>
      </c>
      <c r="F48" s="7" t="str">
        <f>IF(Kontaktpersonen!H51="","",Kontaktpersonen!H51)</f>
        <v/>
      </c>
      <c r="G48" s="8" t="str">
        <f>IF(Kontaktpersonen!I51="","",Kontaktpersonen!I51)</f>
        <v/>
      </c>
      <c r="H48" s="7" t="str">
        <f>IF(Kontaktpersonen!J51="","",Kontaktpersonen!J51)</f>
        <v/>
      </c>
      <c r="I48" s="7" t="str">
        <f>IF(Kontaktpersonen!K51="","",Kontaktpersonen!K51)</f>
        <v/>
      </c>
      <c r="J48" s="19" t="str">
        <f>IF(Kontaktpersonen!L51="","",Kontaktpersonen!L51)</f>
        <v/>
      </c>
      <c r="K48" s="7" t="str">
        <f>IF(Kontaktpersonen!M51="","",Kontaktpersonen!M51)</f>
        <v/>
      </c>
      <c r="L48" s="7" t="str">
        <f>IF(Kontaktpersonen!N51="","",Kontaktpersonen!N51)</f>
        <v/>
      </c>
      <c r="M48" s="7" t="str">
        <f>IF(Kontaktpersonen!O51="","",Kontaktpersonen!O51)</f>
        <v/>
      </c>
      <c r="N48" s="8" t="str">
        <f>IF(Kontaktpersonen!Q51="","",Kontaktpersonen!Q51)</f>
        <v/>
      </c>
      <c r="O48" s="8" t="str">
        <f>IF(Kontaktpersonen!U51="","",Kontaktpersonen!U51)</f>
        <v/>
      </c>
      <c r="P48" s="8" t="str">
        <f>IF(Kontaktpersonen!V51="","",Kontaktpersonen!V51)</f>
        <v/>
      </c>
      <c r="Q48" s="8" t="str">
        <f>IF(Kontaktpersonen!X51="","",Kontaktpersonen!X51)</f>
        <v/>
      </c>
      <c r="R48" s="8" t="str">
        <f>IF(Kontaktpersonen!Y51="","",Kontaktpersonen!Y51)</f>
        <v/>
      </c>
    </row>
    <row r="49" spans="3:18" x14ac:dyDescent="0.25">
      <c r="C49" s="6" t="str">
        <f t="shared" si="0"/>
        <v/>
      </c>
      <c r="D49" s="7" t="str">
        <f>IF(Kontaktpersonen!D52="","",Kontaktpersonen!D52)</f>
        <v/>
      </c>
      <c r="E49" s="7" t="str">
        <f>IF(Kontaktpersonen!G52="","",Kontaktpersonen!G52)</f>
        <v/>
      </c>
      <c r="F49" s="7" t="str">
        <f>IF(Kontaktpersonen!H52="","",Kontaktpersonen!H52)</f>
        <v/>
      </c>
      <c r="G49" s="8" t="str">
        <f>IF(Kontaktpersonen!I52="","",Kontaktpersonen!I52)</f>
        <v/>
      </c>
      <c r="H49" s="7" t="str">
        <f>IF(Kontaktpersonen!J52="","",Kontaktpersonen!J52)</f>
        <v/>
      </c>
      <c r="I49" s="7" t="str">
        <f>IF(Kontaktpersonen!K52="","",Kontaktpersonen!K52)</f>
        <v/>
      </c>
      <c r="J49" s="19" t="str">
        <f>IF(Kontaktpersonen!L52="","",Kontaktpersonen!L52)</f>
        <v/>
      </c>
      <c r="K49" s="7" t="str">
        <f>IF(Kontaktpersonen!M52="","",Kontaktpersonen!M52)</f>
        <v/>
      </c>
      <c r="L49" s="7" t="str">
        <f>IF(Kontaktpersonen!N52="","",Kontaktpersonen!N52)</f>
        <v/>
      </c>
      <c r="M49" s="7" t="str">
        <f>IF(Kontaktpersonen!O52="","",Kontaktpersonen!O52)</f>
        <v/>
      </c>
      <c r="N49" s="8" t="str">
        <f>IF(Kontaktpersonen!Q52="","",Kontaktpersonen!Q52)</f>
        <v/>
      </c>
      <c r="O49" s="8" t="str">
        <f>IF(Kontaktpersonen!U52="","",Kontaktpersonen!U52)</f>
        <v/>
      </c>
      <c r="P49" s="8" t="str">
        <f>IF(Kontaktpersonen!V52="","",Kontaktpersonen!V52)</f>
        <v/>
      </c>
      <c r="Q49" s="8" t="str">
        <f>IF(Kontaktpersonen!X52="","",Kontaktpersonen!X52)</f>
        <v/>
      </c>
      <c r="R49" s="8" t="str">
        <f>IF(Kontaktpersonen!Y52="","",Kontaktpersonen!Y52)</f>
        <v/>
      </c>
    </row>
    <row r="50" spans="3:18" x14ac:dyDescent="0.25">
      <c r="C50" s="6" t="str">
        <f t="shared" si="0"/>
        <v/>
      </c>
      <c r="D50" s="7" t="str">
        <f>IF(Kontaktpersonen!D53="","",Kontaktpersonen!D53)</f>
        <v/>
      </c>
      <c r="E50" s="7" t="str">
        <f>IF(Kontaktpersonen!G53="","",Kontaktpersonen!G53)</f>
        <v/>
      </c>
      <c r="F50" s="7" t="str">
        <f>IF(Kontaktpersonen!H53="","",Kontaktpersonen!H53)</f>
        <v/>
      </c>
      <c r="G50" s="8" t="str">
        <f>IF(Kontaktpersonen!I53="","",Kontaktpersonen!I53)</f>
        <v/>
      </c>
      <c r="H50" s="7" t="str">
        <f>IF(Kontaktpersonen!J53="","",Kontaktpersonen!J53)</f>
        <v/>
      </c>
      <c r="I50" s="7" t="str">
        <f>IF(Kontaktpersonen!K53="","",Kontaktpersonen!K53)</f>
        <v/>
      </c>
      <c r="J50" s="19" t="str">
        <f>IF(Kontaktpersonen!L53="","",Kontaktpersonen!L53)</f>
        <v/>
      </c>
      <c r="K50" s="7" t="str">
        <f>IF(Kontaktpersonen!M53="","",Kontaktpersonen!M53)</f>
        <v/>
      </c>
      <c r="L50" s="7" t="str">
        <f>IF(Kontaktpersonen!N53="","",Kontaktpersonen!N53)</f>
        <v/>
      </c>
      <c r="M50" s="7" t="str">
        <f>IF(Kontaktpersonen!O53="","",Kontaktpersonen!O53)</f>
        <v/>
      </c>
      <c r="N50" s="8" t="str">
        <f>IF(Kontaktpersonen!Q53="","",Kontaktpersonen!Q53)</f>
        <v/>
      </c>
      <c r="O50" s="8" t="str">
        <f>IF(Kontaktpersonen!U53="","",Kontaktpersonen!U53)</f>
        <v/>
      </c>
      <c r="P50" s="8" t="str">
        <f>IF(Kontaktpersonen!V53="","",Kontaktpersonen!V53)</f>
        <v/>
      </c>
      <c r="Q50" s="8" t="str">
        <f>IF(Kontaktpersonen!X53="","",Kontaktpersonen!X53)</f>
        <v/>
      </c>
      <c r="R50" s="8" t="str">
        <f>IF(Kontaktpersonen!Y53="","",Kontaktpersonen!Y53)</f>
        <v/>
      </c>
    </row>
    <row r="51" spans="3:18" x14ac:dyDescent="0.25">
      <c r="C51" s="6" t="str">
        <f t="shared" si="0"/>
        <v/>
      </c>
      <c r="D51" s="7" t="str">
        <f>IF(Kontaktpersonen!D54="","",Kontaktpersonen!D54)</f>
        <v/>
      </c>
      <c r="E51" s="7" t="str">
        <f>IF(Kontaktpersonen!G54="","",Kontaktpersonen!G54)</f>
        <v/>
      </c>
      <c r="F51" s="7" t="str">
        <f>IF(Kontaktpersonen!H54="","",Kontaktpersonen!H54)</f>
        <v/>
      </c>
      <c r="G51" s="8" t="str">
        <f>IF(Kontaktpersonen!I54="","",Kontaktpersonen!I54)</f>
        <v/>
      </c>
      <c r="H51" s="7" t="str">
        <f>IF(Kontaktpersonen!J54="","",Kontaktpersonen!J54)</f>
        <v/>
      </c>
      <c r="I51" s="7" t="str">
        <f>IF(Kontaktpersonen!K54="","",Kontaktpersonen!K54)</f>
        <v/>
      </c>
      <c r="J51" s="19" t="str">
        <f>IF(Kontaktpersonen!L54="","",Kontaktpersonen!L54)</f>
        <v/>
      </c>
      <c r="K51" s="7" t="str">
        <f>IF(Kontaktpersonen!M54="","",Kontaktpersonen!M54)</f>
        <v/>
      </c>
      <c r="L51" s="7" t="str">
        <f>IF(Kontaktpersonen!N54="","",Kontaktpersonen!N54)</f>
        <v/>
      </c>
      <c r="M51" s="7" t="str">
        <f>IF(Kontaktpersonen!O54="","",Kontaktpersonen!O54)</f>
        <v/>
      </c>
      <c r="N51" s="8" t="str">
        <f>IF(Kontaktpersonen!Q54="","",Kontaktpersonen!Q54)</f>
        <v/>
      </c>
      <c r="O51" s="8" t="str">
        <f>IF(Kontaktpersonen!U54="","",Kontaktpersonen!U54)</f>
        <v/>
      </c>
      <c r="P51" s="8" t="str">
        <f>IF(Kontaktpersonen!V54="","",Kontaktpersonen!V54)</f>
        <v/>
      </c>
      <c r="Q51" s="8" t="str">
        <f>IF(Kontaktpersonen!X54="","",Kontaktpersonen!X54)</f>
        <v/>
      </c>
      <c r="R51" s="8" t="str">
        <f>IF(Kontaktpersonen!Y54="","",Kontaktpersonen!Y54)</f>
        <v/>
      </c>
    </row>
    <row r="52" spans="3:18" x14ac:dyDescent="0.25">
      <c r="C52" s="6" t="str">
        <f t="shared" si="0"/>
        <v/>
      </c>
      <c r="D52" s="7" t="str">
        <f>IF(Kontaktpersonen!D55="","",Kontaktpersonen!D55)</f>
        <v/>
      </c>
      <c r="E52" s="7" t="str">
        <f>IF(Kontaktpersonen!G55="","",Kontaktpersonen!G55)</f>
        <v/>
      </c>
      <c r="F52" s="7" t="str">
        <f>IF(Kontaktpersonen!H55="","",Kontaktpersonen!H55)</f>
        <v/>
      </c>
      <c r="G52" s="8" t="str">
        <f>IF(Kontaktpersonen!I55="","",Kontaktpersonen!I55)</f>
        <v/>
      </c>
      <c r="H52" s="7" t="str">
        <f>IF(Kontaktpersonen!J55="","",Kontaktpersonen!J55)</f>
        <v/>
      </c>
      <c r="I52" s="7" t="str">
        <f>IF(Kontaktpersonen!K55="","",Kontaktpersonen!K55)</f>
        <v/>
      </c>
      <c r="J52" s="19" t="str">
        <f>IF(Kontaktpersonen!L55="","",Kontaktpersonen!L55)</f>
        <v/>
      </c>
      <c r="K52" s="7" t="str">
        <f>IF(Kontaktpersonen!M55="","",Kontaktpersonen!M55)</f>
        <v/>
      </c>
      <c r="L52" s="7" t="str">
        <f>IF(Kontaktpersonen!N55="","",Kontaktpersonen!N55)</f>
        <v/>
      </c>
      <c r="M52" s="7" t="str">
        <f>IF(Kontaktpersonen!O55="","",Kontaktpersonen!O55)</f>
        <v/>
      </c>
      <c r="N52" s="8" t="str">
        <f>IF(Kontaktpersonen!Q55="","",Kontaktpersonen!Q55)</f>
        <v/>
      </c>
      <c r="O52" s="8" t="str">
        <f>IF(Kontaktpersonen!U55="","",Kontaktpersonen!U55)</f>
        <v/>
      </c>
      <c r="P52" s="8" t="str">
        <f>IF(Kontaktpersonen!V55="","",Kontaktpersonen!V55)</f>
        <v/>
      </c>
      <c r="Q52" s="8" t="str">
        <f>IF(Kontaktpersonen!X55="","",Kontaktpersonen!X55)</f>
        <v/>
      </c>
      <c r="R52" s="8" t="str">
        <f>IF(Kontaktpersonen!Y55="","",Kontaktpersonen!Y55)</f>
        <v/>
      </c>
    </row>
    <row r="53" spans="3:18" x14ac:dyDescent="0.25">
      <c r="C53" s="6" t="str">
        <f t="shared" si="0"/>
        <v/>
      </c>
      <c r="D53" s="7" t="str">
        <f>IF(Kontaktpersonen!D56="","",Kontaktpersonen!D56)</f>
        <v/>
      </c>
      <c r="E53" s="7" t="str">
        <f>IF(Kontaktpersonen!G56="","",Kontaktpersonen!G56)</f>
        <v/>
      </c>
      <c r="F53" s="7" t="str">
        <f>IF(Kontaktpersonen!H56="","",Kontaktpersonen!H56)</f>
        <v/>
      </c>
      <c r="G53" s="8" t="str">
        <f>IF(Kontaktpersonen!I56="","",Kontaktpersonen!I56)</f>
        <v/>
      </c>
      <c r="H53" s="7" t="str">
        <f>IF(Kontaktpersonen!J56="","",Kontaktpersonen!J56)</f>
        <v/>
      </c>
      <c r="I53" s="7" t="str">
        <f>IF(Kontaktpersonen!K56="","",Kontaktpersonen!K56)</f>
        <v/>
      </c>
      <c r="J53" s="19" t="str">
        <f>IF(Kontaktpersonen!L56="","",Kontaktpersonen!L56)</f>
        <v/>
      </c>
      <c r="K53" s="7" t="str">
        <f>IF(Kontaktpersonen!M56="","",Kontaktpersonen!M56)</f>
        <v/>
      </c>
      <c r="L53" s="7" t="str">
        <f>IF(Kontaktpersonen!N56="","",Kontaktpersonen!N56)</f>
        <v/>
      </c>
      <c r="M53" s="7" t="str">
        <f>IF(Kontaktpersonen!O56="","",Kontaktpersonen!O56)</f>
        <v/>
      </c>
      <c r="N53" s="8" t="str">
        <f>IF(Kontaktpersonen!Q56="","",Kontaktpersonen!Q56)</f>
        <v/>
      </c>
      <c r="O53" s="8" t="str">
        <f>IF(Kontaktpersonen!U56="","",Kontaktpersonen!U56)</f>
        <v/>
      </c>
      <c r="P53" s="8" t="str">
        <f>IF(Kontaktpersonen!V56="","",Kontaktpersonen!V56)</f>
        <v/>
      </c>
      <c r="Q53" s="8" t="str">
        <f>IF(Kontaktpersonen!X56="","",Kontaktpersonen!X56)</f>
        <v/>
      </c>
      <c r="R53" s="8" t="str">
        <f>IF(Kontaktpersonen!Y56="","",Kontaktpersonen!Y56)</f>
        <v/>
      </c>
    </row>
    <row r="54" spans="3:18" x14ac:dyDescent="0.25">
      <c r="C54" s="6" t="str">
        <f t="shared" si="0"/>
        <v/>
      </c>
      <c r="D54" s="7" t="str">
        <f>IF(Kontaktpersonen!D57="","",Kontaktpersonen!D57)</f>
        <v/>
      </c>
      <c r="E54" s="7" t="str">
        <f>IF(Kontaktpersonen!G57="","",Kontaktpersonen!G57)</f>
        <v/>
      </c>
      <c r="F54" s="7" t="str">
        <f>IF(Kontaktpersonen!H57="","",Kontaktpersonen!H57)</f>
        <v/>
      </c>
      <c r="G54" s="8" t="str">
        <f>IF(Kontaktpersonen!I57="","",Kontaktpersonen!I57)</f>
        <v/>
      </c>
      <c r="H54" s="7" t="str">
        <f>IF(Kontaktpersonen!J57="","",Kontaktpersonen!J57)</f>
        <v/>
      </c>
      <c r="I54" s="7" t="str">
        <f>IF(Kontaktpersonen!K57="","",Kontaktpersonen!K57)</f>
        <v/>
      </c>
      <c r="J54" s="19" t="str">
        <f>IF(Kontaktpersonen!L57="","",Kontaktpersonen!L57)</f>
        <v/>
      </c>
      <c r="K54" s="7" t="str">
        <f>IF(Kontaktpersonen!M57="","",Kontaktpersonen!M57)</f>
        <v/>
      </c>
      <c r="L54" s="7" t="str">
        <f>IF(Kontaktpersonen!N57="","",Kontaktpersonen!N57)</f>
        <v/>
      </c>
      <c r="M54" s="7" t="str">
        <f>IF(Kontaktpersonen!O57="","",Kontaktpersonen!O57)</f>
        <v/>
      </c>
      <c r="N54" s="8" t="str">
        <f>IF(Kontaktpersonen!Q57="","",Kontaktpersonen!Q57)</f>
        <v/>
      </c>
      <c r="O54" s="8" t="str">
        <f>IF(Kontaktpersonen!U57="","",Kontaktpersonen!U57)</f>
        <v/>
      </c>
      <c r="P54" s="8" t="str">
        <f>IF(Kontaktpersonen!V57="","",Kontaktpersonen!V57)</f>
        <v/>
      </c>
      <c r="Q54" s="8" t="str">
        <f>IF(Kontaktpersonen!X57="","",Kontaktpersonen!X57)</f>
        <v/>
      </c>
      <c r="R54" s="8" t="str">
        <f>IF(Kontaktpersonen!Y57="","",Kontaktpersonen!Y57)</f>
        <v/>
      </c>
    </row>
    <row r="55" spans="3:18" x14ac:dyDescent="0.25">
      <c r="C55" s="6" t="str">
        <f t="shared" si="0"/>
        <v/>
      </c>
      <c r="D55" s="7" t="str">
        <f>IF(Kontaktpersonen!D58="","",Kontaktpersonen!D58)</f>
        <v/>
      </c>
      <c r="E55" s="7" t="str">
        <f>IF(Kontaktpersonen!G58="","",Kontaktpersonen!G58)</f>
        <v/>
      </c>
      <c r="F55" s="7" t="str">
        <f>IF(Kontaktpersonen!H58="","",Kontaktpersonen!H58)</f>
        <v/>
      </c>
      <c r="G55" s="8" t="str">
        <f>IF(Kontaktpersonen!I58="","",Kontaktpersonen!I58)</f>
        <v/>
      </c>
      <c r="H55" s="7" t="str">
        <f>IF(Kontaktpersonen!J58="","",Kontaktpersonen!J58)</f>
        <v/>
      </c>
      <c r="I55" s="7" t="str">
        <f>IF(Kontaktpersonen!K58="","",Kontaktpersonen!K58)</f>
        <v/>
      </c>
      <c r="J55" s="19" t="str">
        <f>IF(Kontaktpersonen!L58="","",Kontaktpersonen!L58)</f>
        <v/>
      </c>
      <c r="K55" s="7" t="str">
        <f>IF(Kontaktpersonen!M58="","",Kontaktpersonen!M58)</f>
        <v/>
      </c>
      <c r="L55" s="7" t="str">
        <f>IF(Kontaktpersonen!N58="","",Kontaktpersonen!N58)</f>
        <v/>
      </c>
      <c r="M55" s="7" t="str">
        <f>IF(Kontaktpersonen!O58="","",Kontaktpersonen!O58)</f>
        <v/>
      </c>
      <c r="N55" s="8" t="str">
        <f>IF(Kontaktpersonen!Q58="","",Kontaktpersonen!Q58)</f>
        <v/>
      </c>
      <c r="O55" s="8" t="str">
        <f>IF(Kontaktpersonen!U58="","",Kontaktpersonen!U58)</f>
        <v/>
      </c>
      <c r="P55" s="8" t="str">
        <f>IF(Kontaktpersonen!V58="","",Kontaktpersonen!V58)</f>
        <v/>
      </c>
      <c r="Q55" s="8" t="str">
        <f>IF(Kontaktpersonen!X58="","",Kontaktpersonen!X58)</f>
        <v/>
      </c>
      <c r="R55" s="8" t="str">
        <f>IF(Kontaktpersonen!Y58="","",Kontaktpersonen!Y58)</f>
        <v/>
      </c>
    </row>
    <row r="56" spans="3:18" x14ac:dyDescent="0.25">
      <c r="C56" s="6" t="str">
        <f t="shared" si="0"/>
        <v/>
      </c>
      <c r="D56" s="7" t="str">
        <f>IF(Kontaktpersonen!D59="","",Kontaktpersonen!D59)</f>
        <v/>
      </c>
      <c r="E56" s="7" t="str">
        <f>IF(Kontaktpersonen!G59="","",Kontaktpersonen!G59)</f>
        <v/>
      </c>
      <c r="F56" s="7" t="str">
        <f>IF(Kontaktpersonen!H59="","",Kontaktpersonen!H59)</f>
        <v/>
      </c>
      <c r="G56" s="8" t="str">
        <f>IF(Kontaktpersonen!I59="","",Kontaktpersonen!I59)</f>
        <v/>
      </c>
      <c r="H56" s="7" t="str">
        <f>IF(Kontaktpersonen!J59="","",Kontaktpersonen!J59)</f>
        <v/>
      </c>
      <c r="I56" s="7" t="str">
        <f>IF(Kontaktpersonen!K59="","",Kontaktpersonen!K59)</f>
        <v/>
      </c>
      <c r="J56" s="19" t="str">
        <f>IF(Kontaktpersonen!L59="","",Kontaktpersonen!L59)</f>
        <v/>
      </c>
      <c r="K56" s="7" t="str">
        <f>IF(Kontaktpersonen!M59="","",Kontaktpersonen!M59)</f>
        <v/>
      </c>
      <c r="L56" s="7" t="str">
        <f>IF(Kontaktpersonen!N59="","",Kontaktpersonen!N59)</f>
        <v/>
      </c>
      <c r="M56" s="7" t="str">
        <f>IF(Kontaktpersonen!O59="","",Kontaktpersonen!O59)</f>
        <v/>
      </c>
      <c r="N56" s="8" t="str">
        <f>IF(Kontaktpersonen!Q59="","",Kontaktpersonen!Q59)</f>
        <v/>
      </c>
      <c r="O56" s="8" t="str">
        <f>IF(Kontaktpersonen!U59="","",Kontaktpersonen!U59)</f>
        <v/>
      </c>
      <c r="P56" s="8" t="str">
        <f>IF(Kontaktpersonen!V59="","",Kontaktpersonen!V59)</f>
        <v/>
      </c>
      <c r="Q56" s="8" t="str">
        <f>IF(Kontaktpersonen!X59="","",Kontaktpersonen!X59)</f>
        <v/>
      </c>
      <c r="R56" s="8" t="str">
        <f>IF(Kontaktpersonen!Y59="","",Kontaktpersonen!Y59)</f>
        <v/>
      </c>
    </row>
    <row r="57" spans="3:18" x14ac:dyDescent="0.25">
      <c r="C57" s="6" t="str">
        <f t="shared" si="0"/>
        <v/>
      </c>
      <c r="D57" s="7" t="str">
        <f>IF(Kontaktpersonen!D60="","",Kontaktpersonen!D60)</f>
        <v/>
      </c>
      <c r="E57" s="7" t="str">
        <f>IF(Kontaktpersonen!G60="","",Kontaktpersonen!G60)</f>
        <v/>
      </c>
      <c r="F57" s="7" t="str">
        <f>IF(Kontaktpersonen!H60="","",Kontaktpersonen!H60)</f>
        <v/>
      </c>
      <c r="G57" s="8" t="str">
        <f>IF(Kontaktpersonen!I60="","",Kontaktpersonen!I60)</f>
        <v/>
      </c>
      <c r="H57" s="7" t="str">
        <f>IF(Kontaktpersonen!J60="","",Kontaktpersonen!J60)</f>
        <v/>
      </c>
      <c r="I57" s="7" t="str">
        <f>IF(Kontaktpersonen!K60="","",Kontaktpersonen!K60)</f>
        <v/>
      </c>
      <c r="J57" s="19" t="str">
        <f>IF(Kontaktpersonen!L60="","",Kontaktpersonen!L60)</f>
        <v/>
      </c>
      <c r="K57" s="7" t="str">
        <f>IF(Kontaktpersonen!M60="","",Kontaktpersonen!M60)</f>
        <v/>
      </c>
      <c r="L57" s="7" t="str">
        <f>IF(Kontaktpersonen!N60="","",Kontaktpersonen!N60)</f>
        <v/>
      </c>
      <c r="M57" s="7" t="str">
        <f>IF(Kontaktpersonen!O60="","",Kontaktpersonen!O60)</f>
        <v/>
      </c>
      <c r="N57" s="8" t="str">
        <f>IF(Kontaktpersonen!Q60="","",Kontaktpersonen!Q60)</f>
        <v/>
      </c>
      <c r="O57" s="8" t="str">
        <f>IF(Kontaktpersonen!U60="","",Kontaktpersonen!U60)</f>
        <v/>
      </c>
      <c r="P57" s="8" t="str">
        <f>IF(Kontaktpersonen!V60="","",Kontaktpersonen!V60)</f>
        <v/>
      </c>
      <c r="Q57" s="8" t="str">
        <f>IF(Kontaktpersonen!X60="","",Kontaktpersonen!X60)</f>
        <v/>
      </c>
      <c r="R57" s="8" t="str">
        <f>IF(Kontaktpersonen!Y60="","",Kontaktpersonen!Y60)</f>
        <v/>
      </c>
    </row>
    <row r="58" spans="3:18" x14ac:dyDescent="0.25">
      <c r="C58" s="6" t="str">
        <f t="shared" si="0"/>
        <v/>
      </c>
      <c r="D58" s="7" t="str">
        <f>IF(Kontaktpersonen!D61="","",Kontaktpersonen!D61)</f>
        <v/>
      </c>
      <c r="E58" s="7" t="str">
        <f>IF(Kontaktpersonen!G61="","",Kontaktpersonen!G61)</f>
        <v/>
      </c>
      <c r="F58" s="7" t="str">
        <f>IF(Kontaktpersonen!H61="","",Kontaktpersonen!H61)</f>
        <v/>
      </c>
      <c r="G58" s="8" t="str">
        <f>IF(Kontaktpersonen!I61="","",Kontaktpersonen!I61)</f>
        <v/>
      </c>
      <c r="H58" s="7" t="str">
        <f>IF(Kontaktpersonen!J61="","",Kontaktpersonen!J61)</f>
        <v/>
      </c>
      <c r="I58" s="7" t="str">
        <f>IF(Kontaktpersonen!K61="","",Kontaktpersonen!K61)</f>
        <v/>
      </c>
      <c r="J58" s="19" t="str">
        <f>IF(Kontaktpersonen!L61="","",Kontaktpersonen!L61)</f>
        <v/>
      </c>
      <c r="K58" s="7" t="str">
        <f>IF(Kontaktpersonen!M61="","",Kontaktpersonen!M61)</f>
        <v/>
      </c>
      <c r="L58" s="7" t="str">
        <f>IF(Kontaktpersonen!N61="","",Kontaktpersonen!N61)</f>
        <v/>
      </c>
      <c r="M58" s="7" t="str">
        <f>IF(Kontaktpersonen!O61="","",Kontaktpersonen!O61)</f>
        <v/>
      </c>
      <c r="N58" s="8" t="str">
        <f>IF(Kontaktpersonen!Q61="","",Kontaktpersonen!Q61)</f>
        <v/>
      </c>
      <c r="O58" s="8" t="str">
        <f>IF(Kontaktpersonen!U61="","",Kontaktpersonen!U61)</f>
        <v/>
      </c>
      <c r="P58" s="8" t="str">
        <f>IF(Kontaktpersonen!V61="","",Kontaktpersonen!V61)</f>
        <v/>
      </c>
      <c r="Q58" s="8" t="str">
        <f>IF(Kontaktpersonen!X61="","",Kontaktpersonen!X61)</f>
        <v/>
      </c>
      <c r="R58" s="8" t="str">
        <f>IF(Kontaktpersonen!Y61="","",Kontaktpersonen!Y61)</f>
        <v/>
      </c>
    </row>
    <row r="59" spans="3:18" x14ac:dyDescent="0.25">
      <c r="C59" s="6" t="str">
        <f t="shared" si="0"/>
        <v/>
      </c>
      <c r="D59" s="7" t="str">
        <f>IF(Kontaktpersonen!D62="","",Kontaktpersonen!D62)</f>
        <v/>
      </c>
      <c r="E59" s="7" t="str">
        <f>IF(Kontaktpersonen!G62="","",Kontaktpersonen!G62)</f>
        <v/>
      </c>
      <c r="F59" s="7" t="str">
        <f>IF(Kontaktpersonen!H62="","",Kontaktpersonen!H62)</f>
        <v/>
      </c>
      <c r="G59" s="8" t="str">
        <f>IF(Kontaktpersonen!I62="","",Kontaktpersonen!I62)</f>
        <v/>
      </c>
      <c r="H59" s="7" t="str">
        <f>IF(Kontaktpersonen!J62="","",Kontaktpersonen!J62)</f>
        <v/>
      </c>
      <c r="I59" s="7" t="str">
        <f>IF(Kontaktpersonen!K62="","",Kontaktpersonen!K62)</f>
        <v/>
      </c>
      <c r="J59" s="19" t="str">
        <f>IF(Kontaktpersonen!L62="","",Kontaktpersonen!L62)</f>
        <v/>
      </c>
      <c r="K59" s="7" t="str">
        <f>IF(Kontaktpersonen!M62="","",Kontaktpersonen!M62)</f>
        <v/>
      </c>
      <c r="L59" s="7" t="str">
        <f>IF(Kontaktpersonen!N62="","",Kontaktpersonen!N62)</f>
        <v/>
      </c>
      <c r="M59" s="7" t="str">
        <f>IF(Kontaktpersonen!O62="","",Kontaktpersonen!O62)</f>
        <v/>
      </c>
      <c r="N59" s="8" t="str">
        <f>IF(Kontaktpersonen!Q62="","",Kontaktpersonen!Q62)</f>
        <v/>
      </c>
      <c r="O59" s="8" t="str">
        <f>IF(Kontaktpersonen!U62="","",Kontaktpersonen!U62)</f>
        <v/>
      </c>
      <c r="P59" s="8" t="str">
        <f>IF(Kontaktpersonen!V62="","",Kontaktpersonen!V62)</f>
        <v/>
      </c>
      <c r="Q59" s="8" t="str">
        <f>IF(Kontaktpersonen!X62="","",Kontaktpersonen!X62)</f>
        <v/>
      </c>
      <c r="R59" s="8" t="str">
        <f>IF(Kontaktpersonen!Y62="","",Kontaktpersonen!Y62)</f>
        <v/>
      </c>
    </row>
    <row r="60" spans="3:18" x14ac:dyDescent="0.25">
      <c r="C60" s="6" t="str">
        <f t="shared" si="0"/>
        <v/>
      </c>
      <c r="D60" s="7" t="str">
        <f>IF(Kontaktpersonen!D63="","",Kontaktpersonen!D63)</f>
        <v/>
      </c>
      <c r="E60" s="7" t="str">
        <f>IF(Kontaktpersonen!G63="","",Kontaktpersonen!G63)</f>
        <v/>
      </c>
      <c r="F60" s="7" t="str">
        <f>IF(Kontaktpersonen!H63="","",Kontaktpersonen!H63)</f>
        <v/>
      </c>
      <c r="G60" s="8" t="str">
        <f>IF(Kontaktpersonen!I63="","",Kontaktpersonen!I63)</f>
        <v/>
      </c>
      <c r="H60" s="7" t="str">
        <f>IF(Kontaktpersonen!J63="","",Kontaktpersonen!J63)</f>
        <v/>
      </c>
      <c r="I60" s="7" t="str">
        <f>IF(Kontaktpersonen!K63="","",Kontaktpersonen!K63)</f>
        <v/>
      </c>
      <c r="J60" s="19" t="str">
        <f>IF(Kontaktpersonen!L63="","",Kontaktpersonen!L63)</f>
        <v/>
      </c>
      <c r="K60" s="7" t="str">
        <f>IF(Kontaktpersonen!M63="","",Kontaktpersonen!M63)</f>
        <v/>
      </c>
      <c r="L60" s="7" t="str">
        <f>IF(Kontaktpersonen!N63="","",Kontaktpersonen!N63)</f>
        <v/>
      </c>
      <c r="M60" s="7" t="str">
        <f>IF(Kontaktpersonen!O63="","",Kontaktpersonen!O63)</f>
        <v/>
      </c>
      <c r="N60" s="8" t="str">
        <f>IF(Kontaktpersonen!Q63="","",Kontaktpersonen!Q63)</f>
        <v/>
      </c>
      <c r="O60" s="8" t="str">
        <f>IF(Kontaktpersonen!U63="","",Kontaktpersonen!U63)</f>
        <v/>
      </c>
      <c r="P60" s="8" t="str">
        <f>IF(Kontaktpersonen!V63="","",Kontaktpersonen!V63)</f>
        <v/>
      </c>
      <c r="Q60" s="8" t="str">
        <f>IF(Kontaktpersonen!X63="","",Kontaktpersonen!X63)</f>
        <v/>
      </c>
      <c r="R60" s="8" t="str">
        <f>IF(Kontaktpersonen!Y63="","",Kontaktpersonen!Y63)</f>
        <v/>
      </c>
    </row>
    <row r="61" spans="3:18" x14ac:dyDescent="0.25">
      <c r="C61" s="6" t="str">
        <f t="shared" si="0"/>
        <v/>
      </c>
      <c r="D61" s="7" t="str">
        <f>IF(Kontaktpersonen!D64="","",Kontaktpersonen!D64)</f>
        <v/>
      </c>
      <c r="E61" s="7" t="str">
        <f>IF(Kontaktpersonen!G64="","",Kontaktpersonen!G64)</f>
        <v/>
      </c>
      <c r="F61" s="7" t="str">
        <f>IF(Kontaktpersonen!H64="","",Kontaktpersonen!H64)</f>
        <v/>
      </c>
      <c r="G61" s="8" t="str">
        <f>IF(Kontaktpersonen!I64="","",Kontaktpersonen!I64)</f>
        <v/>
      </c>
      <c r="H61" s="7" t="str">
        <f>IF(Kontaktpersonen!J64="","",Kontaktpersonen!J64)</f>
        <v/>
      </c>
      <c r="I61" s="7" t="str">
        <f>IF(Kontaktpersonen!K64="","",Kontaktpersonen!K64)</f>
        <v/>
      </c>
      <c r="J61" s="19" t="str">
        <f>IF(Kontaktpersonen!L64="","",Kontaktpersonen!L64)</f>
        <v/>
      </c>
      <c r="K61" s="7" t="str">
        <f>IF(Kontaktpersonen!M64="","",Kontaktpersonen!M64)</f>
        <v/>
      </c>
      <c r="L61" s="7" t="str">
        <f>IF(Kontaktpersonen!N64="","",Kontaktpersonen!N64)</f>
        <v/>
      </c>
      <c r="M61" s="7" t="str">
        <f>IF(Kontaktpersonen!O64="","",Kontaktpersonen!O64)</f>
        <v/>
      </c>
      <c r="N61" s="8" t="str">
        <f>IF(Kontaktpersonen!Q64="","",Kontaktpersonen!Q64)</f>
        <v/>
      </c>
      <c r="O61" s="8" t="str">
        <f>IF(Kontaktpersonen!U64="","",Kontaktpersonen!U64)</f>
        <v/>
      </c>
      <c r="P61" s="8" t="str">
        <f>IF(Kontaktpersonen!V64="","",Kontaktpersonen!V64)</f>
        <v/>
      </c>
      <c r="Q61" s="8" t="str">
        <f>IF(Kontaktpersonen!X64="","",Kontaktpersonen!X64)</f>
        <v/>
      </c>
      <c r="R61" s="8" t="str">
        <f>IF(Kontaktpersonen!Y64="","",Kontaktpersonen!Y64)</f>
        <v/>
      </c>
    </row>
    <row r="62" spans="3:18" x14ac:dyDescent="0.25">
      <c r="C62" s="6" t="str">
        <f t="shared" si="0"/>
        <v/>
      </c>
      <c r="D62" s="7" t="str">
        <f>IF(Kontaktpersonen!D65="","",Kontaktpersonen!D65)</f>
        <v/>
      </c>
      <c r="E62" s="7" t="str">
        <f>IF(Kontaktpersonen!G65="","",Kontaktpersonen!G65)</f>
        <v/>
      </c>
      <c r="F62" s="7" t="str">
        <f>IF(Kontaktpersonen!H65="","",Kontaktpersonen!H65)</f>
        <v/>
      </c>
      <c r="G62" s="8" t="str">
        <f>IF(Kontaktpersonen!I65="","",Kontaktpersonen!I65)</f>
        <v/>
      </c>
      <c r="H62" s="7" t="str">
        <f>IF(Kontaktpersonen!J65="","",Kontaktpersonen!J65)</f>
        <v/>
      </c>
      <c r="I62" s="7" t="str">
        <f>IF(Kontaktpersonen!K65="","",Kontaktpersonen!K65)</f>
        <v/>
      </c>
      <c r="J62" s="19" t="str">
        <f>IF(Kontaktpersonen!L65="","",Kontaktpersonen!L65)</f>
        <v/>
      </c>
      <c r="K62" s="7" t="str">
        <f>IF(Kontaktpersonen!M65="","",Kontaktpersonen!M65)</f>
        <v/>
      </c>
      <c r="L62" s="7" t="str">
        <f>IF(Kontaktpersonen!N65="","",Kontaktpersonen!N65)</f>
        <v/>
      </c>
      <c r="M62" s="7" t="str">
        <f>IF(Kontaktpersonen!O65="","",Kontaktpersonen!O65)</f>
        <v/>
      </c>
      <c r="N62" s="8" t="str">
        <f>IF(Kontaktpersonen!Q65="","",Kontaktpersonen!Q65)</f>
        <v/>
      </c>
      <c r="O62" s="8" t="str">
        <f>IF(Kontaktpersonen!U65="","",Kontaktpersonen!U65)</f>
        <v/>
      </c>
      <c r="P62" s="8" t="str">
        <f>IF(Kontaktpersonen!V65="","",Kontaktpersonen!V65)</f>
        <v/>
      </c>
      <c r="Q62" s="8" t="str">
        <f>IF(Kontaktpersonen!X65="","",Kontaktpersonen!X65)</f>
        <v/>
      </c>
      <c r="R62" s="8" t="str">
        <f>IF(Kontaktpersonen!Y65="","",Kontaktpersonen!Y65)</f>
        <v/>
      </c>
    </row>
    <row r="63" spans="3:18" x14ac:dyDescent="0.25">
      <c r="C63" s="6" t="str">
        <f t="shared" si="0"/>
        <v/>
      </c>
      <c r="D63" s="7" t="str">
        <f>IF(Kontaktpersonen!D66="","",Kontaktpersonen!D66)</f>
        <v/>
      </c>
      <c r="E63" s="7" t="str">
        <f>IF(Kontaktpersonen!G66="","",Kontaktpersonen!G66)</f>
        <v/>
      </c>
      <c r="F63" s="7" t="str">
        <f>IF(Kontaktpersonen!H66="","",Kontaktpersonen!H66)</f>
        <v/>
      </c>
      <c r="G63" s="8" t="str">
        <f>IF(Kontaktpersonen!I66="","",Kontaktpersonen!I66)</f>
        <v/>
      </c>
      <c r="H63" s="7" t="str">
        <f>IF(Kontaktpersonen!J66="","",Kontaktpersonen!J66)</f>
        <v/>
      </c>
      <c r="I63" s="7" t="str">
        <f>IF(Kontaktpersonen!K66="","",Kontaktpersonen!K66)</f>
        <v/>
      </c>
      <c r="J63" s="19" t="str">
        <f>IF(Kontaktpersonen!L66="","",Kontaktpersonen!L66)</f>
        <v/>
      </c>
      <c r="K63" s="7" t="str">
        <f>IF(Kontaktpersonen!M66="","",Kontaktpersonen!M66)</f>
        <v/>
      </c>
      <c r="L63" s="7" t="str">
        <f>IF(Kontaktpersonen!N66="","",Kontaktpersonen!N66)</f>
        <v/>
      </c>
      <c r="M63" s="7" t="str">
        <f>IF(Kontaktpersonen!O66="","",Kontaktpersonen!O66)</f>
        <v/>
      </c>
      <c r="N63" s="8" t="str">
        <f>IF(Kontaktpersonen!Q66="","",Kontaktpersonen!Q66)</f>
        <v/>
      </c>
      <c r="O63" s="8" t="str">
        <f>IF(Kontaktpersonen!U66="","",Kontaktpersonen!U66)</f>
        <v/>
      </c>
      <c r="P63" s="8" t="str">
        <f>IF(Kontaktpersonen!V66="","",Kontaktpersonen!V66)</f>
        <v/>
      </c>
      <c r="Q63" s="8" t="str">
        <f>IF(Kontaktpersonen!X66="","",Kontaktpersonen!X66)</f>
        <v/>
      </c>
      <c r="R63" s="8" t="str">
        <f>IF(Kontaktpersonen!Y66="","",Kontaktpersonen!Y66)</f>
        <v/>
      </c>
    </row>
    <row r="64" spans="3:18" x14ac:dyDescent="0.25">
      <c r="C64" s="6" t="str">
        <f t="shared" si="0"/>
        <v/>
      </c>
      <c r="D64" s="7" t="str">
        <f>IF(Kontaktpersonen!D67="","",Kontaktpersonen!D67)</f>
        <v/>
      </c>
      <c r="E64" s="7" t="str">
        <f>IF(Kontaktpersonen!G67="","",Kontaktpersonen!G67)</f>
        <v/>
      </c>
      <c r="F64" s="7" t="str">
        <f>IF(Kontaktpersonen!H67="","",Kontaktpersonen!H67)</f>
        <v/>
      </c>
      <c r="G64" s="8" t="str">
        <f>IF(Kontaktpersonen!I67="","",Kontaktpersonen!I67)</f>
        <v/>
      </c>
      <c r="H64" s="7" t="str">
        <f>IF(Kontaktpersonen!J67="","",Kontaktpersonen!J67)</f>
        <v/>
      </c>
      <c r="I64" s="7" t="str">
        <f>IF(Kontaktpersonen!K67="","",Kontaktpersonen!K67)</f>
        <v/>
      </c>
      <c r="J64" s="19" t="str">
        <f>IF(Kontaktpersonen!L67="","",Kontaktpersonen!L67)</f>
        <v/>
      </c>
      <c r="K64" s="7" t="str">
        <f>IF(Kontaktpersonen!M67="","",Kontaktpersonen!M67)</f>
        <v/>
      </c>
      <c r="L64" s="7" t="str">
        <f>IF(Kontaktpersonen!N67="","",Kontaktpersonen!N67)</f>
        <v/>
      </c>
      <c r="M64" s="7" t="str">
        <f>IF(Kontaktpersonen!O67="","",Kontaktpersonen!O67)</f>
        <v/>
      </c>
      <c r="N64" s="8" t="str">
        <f>IF(Kontaktpersonen!Q67="","",Kontaktpersonen!Q67)</f>
        <v/>
      </c>
      <c r="O64" s="8" t="str">
        <f>IF(Kontaktpersonen!U67="","",Kontaktpersonen!U67)</f>
        <v/>
      </c>
      <c r="P64" s="8" t="str">
        <f>IF(Kontaktpersonen!V67="","",Kontaktpersonen!V67)</f>
        <v/>
      </c>
      <c r="Q64" s="8" t="str">
        <f>IF(Kontaktpersonen!X67="","",Kontaktpersonen!X67)</f>
        <v/>
      </c>
      <c r="R64" s="8" t="str">
        <f>IF(Kontaktpersonen!Y67="","",Kontaktpersonen!Y67)</f>
        <v/>
      </c>
    </row>
    <row r="65" spans="3:18" x14ac:dyDescent="0.25">
      <c r="C65" s="6" t="str">
        <f t="shared" si="0"/>
        <v/>
      </c>
      <c r="D65" s="7" t="str">
        <f>IF(Kontaktpersonen!D68="","",Kontaktpersonen!D68)</f>
        <v/>
      </c>
      <c r="E65" s="7" t="str">
        <f>IF(Kontaktpersonen!G68="","",Kontaktpersonen!G68)</f>
        <v/>
      </c>
      <c r="F65" s="7" t="str">
        <f>IF(Kontaktpersonen!H68="","",Kontaktpersonen!H68)</f>
        <v/>
      </c>
      <c r="G65" s="8" t="str">
        <f>IF(Kontaktpersonen!I68="","",Kontaktpersonen!I68)</f>
        <v/>
      </c>
      <c r="H65" s="7" t="str">
        <f>IF(Kontaktpersonen!J68="","",Kontaktpersonen!J68)</f>
        <v/>
      </c>
      <c r="I65" s="7" t="str">
        <f>IF(Kontaktpersonen!K68="","",Kontaktpersonen!K68)</f>
        <v/>
      </c>
      <c r="J65" s="19" t="str">
        <f>IF(Kontaktpersonen!L68="","",Kontaktpersonen!L68)</f>
        <v/>
      </c>
      <c r="K65" s="7" t="str">
        <f>IF(Kontaktpersonen!M68="","",Kontaktpersonen!M68)</f>
        <v/>
      </c>
      <c r="L65" s="7" t="str">
        <f>IF(Kontaktpersonen!N68="","",Kontaktpersonen!N68)</f>
        <v/>
      </c>
      <c r="M65" s="7" t="str">
        <f>IF(Kontaktpersonen!O68="","",Kontaktpersonen!O68)</f>
        <v/>
      </c>
      <c r="N65" s="8" t="str">
        <f>IF(Kontaktpersonen!Q68="","",Kontaktpersonen!Q68)</f>
        <v/>
      </c>
      <c r="O65" s="8" t="str">
        <f>IF(Kontaktpersonen!U68="","",Kontaktpersonen!U68)</f>
        <v/>
      </c>
      <c r="P65" s="8" t="str">
        <f>IF(Kontaktpersonen!V68="","",Kontaktpersonen!V68)</f>
        <v/>
      </c>
      <c r="Q65" s="8" t="str">
        <f>IF(Kontaktpersonen!X68="","",Kontaktpersonen!X68)</f>
        <v/>
      </c>
      <c r="R65" s="8" t="str">
        <f>IF(Kontaktpersonen!Y68="","",Kontaktpersonen!Y68)</f>
        <v/>
      </c>
    </row>
    <row r="66" spans="3:18" x14ac:dyDescent="0.25">
      <c r="C66" s="6" t="str">
        <f t="shared" si="0"/>
        <v/>
      </c>
      <c r="D66" s="7" t="str">
        <f>IF(Kontaktpersonen!D69="","",Kontaktpersonen!D69)</f>
        <v/>
      </c>
      <c r="E66" s="7" t="str">
        <f>IF(Kontaktpersonen!G69="","",Kontaktpersonen!G69)</f>
        <v/>
      </c>
      <c r="F66" s="7" t="str">
        <f>IF(Kontaktpersonen!H69="","",Kontaktpersonen!H69)</f>
        <v/>
      </c>
      <c r="G66" s="8" t="str">
        <f>IF(Kontaktpersonen!I69="","",Kontaktpersonen!I69)</f>
        <v/>
      </c>
      <c r="H66" s="7" t="str">
        <f>IF(Kontaktpersonen!J69="","",Kontaktpersonen!J69)</f>
        <v/>
      </c>
      <c r="I66" s="7" t="str">
        <f>IF(Kontaktpersonen!K69="","",Kontaktpersonen!K69)</f>
        <v/>
      </c>
      <c r="J66" s="19" t="str">
        <f>IF(Kontaktpersonen!L69="","",Kontaktpersonen!L69)</f>
        <v/>
      </c>
      <c r="K66" s="7" t="str">
        <f>IF(Kontaktpersonen!M69="","",Kontaktpersonen!M69)</f>
        <v/>
      </c>
      <c r="L66" s="7" t="str">
        <f>IF(Kontaktpersonen!N69="","",Kontaktpersonen!N69)</f>
        <v/>
      </c>
      <c r="M66" s="7" t="str">
        <f>IF(Kontaktpersonen!O69="","",Kontaktpersonen!O69)</f>
        <v/>
      </c>
      <c r="N66" s="8" t="str">
        <f>IF(Kontaktpersonen!Q69="","",Kontaktpersonen!Q69)</f>
        <v/>
      </c>
      <c r="O66" s="8" t="str">
        <f>IF(Kontaktpersonen!U69="","",Kontaktpersonen!U69)</f>
        <v/>
      </c>
      <c r="P66" s="8" t="str">
        <f>IF(Kontaktpersonen!V69="","",Kontaktpersonen!V69)</f>
        <v/>
      </c>
      <c r="Q66" s="8" t="str">
        <f>IF(Kontaktpersonen!X69="","",Kontaktpersonen!X69)</f>
        <v/>
      </c>
      <c r="R66" s="8" t="str">
        <f>IF(Kontaktpersonen!Y69="","",Kontaktpersonen!Y69)</f>
        <v/>
      </c>
    </row>
    <row r="67" spans="3:18" x14ac:dyDescent="0.25">
      <c r="C67" s="6" t="str">
        <f t="shared" si="0"/>
        <v/>
      </c>
      <c r="D67" s="7" t="str">
        <f>IF(Kontaktpersonen!D70="","",Kontaktpersonen!D70)</f>
        <v/>
      </c>
      <c r="E67" s="7" t="str">
        <f>IF(Kontaktpersonen!G70="","",Kontaktpersonen!G70)</f>
        <v/>
      </c>
      <c r="F67" s="7" t="str">
        <f>IF(Kontaktpersonen!H70="","",Kontaktpersonen!H70)</f>
        <v/>
      </c>
      <c r="G67" s="8" t="str">
        <f>IF(Kontaktpersonen!I70="","",Kontaktpersonen!I70)</f>
        <v/>
      </c>
      <c r="H67" s="7" t="str">
        <f>IF(Kontaktpersonen!J70="","",Kontaktpersonen!J70)</f>
        <v/>
      </c>
      <c r="I67" s="7" t="str">
        <f>IF(Kontaktpersonen!K70="","",Kontaktpersonen!K70)</f>
        <v/>
      </c>
      <c r="J67" s="19" t="str">
        <f>IF(Kontaktpersonen!L70="","",Kontaktpersonen!L70)</f>
        <v/>
      </c>
      <c r="K67" s="7" t="str">
        <f>IF(Kontaktpersonen!M70="","",Kontaktpersonen!M70)</f>
        <v/>
      </c>
      <c r="L67" s="7" t="str">
        <f>IF(Kontaktpersonen!N70="","",Kontaktpersonen!N70)</f>
        <v/>
      </c>
      <c r="M67" s="7" t="str">
        <f>IF(Kontaktpersonen!O70="","",Kontaktpersonen!O70)</f>
        <v/>
      </c>
      <c r="N67" s="8" t="str">
        <f>IF(Kontaktpersonen!Q70="","",Kontaktpersonen!Q70)</f>
        <v/>
      </c>
      <c r="O67" s="8" t="str">
        <f>IF(Kontaktpersonen!U70="","",Kontaktpersonen!U70)</f>
        <v/>
      </c>
      <c r="P67" s="8" t="str">
        <f>IF(Kontaktpersonen!V70="","",Kontaktpersonen!V70)</f>
        <v/>
      </c>
      <c r="Q67" s="8" t="str">
        <f>IF(Kontaktpersonen!X70="","",Kontaktpersonen!X70)</f>
        <v/>
      </c>
      <c r="R67" s="8" t="str">
        <f>IF(Kontaktpersonen!Y70="","",Kontaktpersonen!Y70)</f>
        <v/>
      </c>
    </row>
    <row r="68" spans="3:18" x14ac:dyDescent="0.25">
      <c r="C68" s="6" t="str">
        <f t="shared" ref="C68:C131" si="1">IF(E68="","",C67+1)</f>
        <v/>
      </c>
      <c r="D68" s="7" t="str">
        <f>IF(Kontaktpersonen!D71="","",Kontaktpersonen!D71)</f>
        <v/>
      </c>
      <c r="E68" s="7" t="str">
        <f>IF(Kontaktpersonen!G71="","",Kontaktpersonen!G71)</f>
        <v/>
      </c>
      <c r="F68" s="7" t="str">
        <f>IF(Kontaktpersonen!H71="","",Kontaktpersonen!H71)</f>
        <v/>
      </c>
      <c r="G68" s="8" t="str">
        <f>IF(Kontaktpersonen!I71="","",Kontaktpersonen!I71)</f>
        <v/>
      </c>
      <c r="H68" s="7" t="str">
        <f>IF(Kontaktpersonen!J71="","",Kontaktpersonen!J71)</f>
        <v/>
      </c>
      <c r="I68" s="7" t="str">
        <f>IF(Kontaktpersonen!K71="","",Kontaktpersonen!K71)</f>
        <v/>
      </c>
      <c r="J68" s="19" t="str">
        <f>IF(Kontaktpersonen!L71="","",Kontaktpersonen!L71)</f>
        <v/>
      </c>
      <c r="K68" s="7" t="str">
        <f>IF(Kontaktpersonen!M71="","",Kontaktpersonen!M71)</f>
        <v/>
      </c>
      <c r="L68" s="7" t="str">
        <f>IF(Kontaktpersonen!N71="","",Kontaktpersonen!N71)</f>
        <v/>
      </c>
      <c r="M68" s="7" t="str">
        <f>IF(Kontaktpersonen!O71="","",Kontaktpersonen!O71)</f>
        <v/>
      </c>
      <c r="N68" s="8" t="str">
        <f>IF(Kontaktpersonen!Q71="","",Kontaktpersonen!Q71)</f>
        <v/>
      </c>
      <c r="O68" s="8" t="str">
        <f>IF(Kontaktpersonen!U71="","",Kontaktpersonen!U71)</f>
        <v/>
      </c>
      <c r="P68" s="8" t="str">
        <f>IF(Kontaktpersonen!V71="","",Kontaktpersonen!V71)</f>
        <v/>
      </c>
      <c r="Q68" s="8" t="str">
        <f>IF(Kontaktpersonen!X71="","",Kontaktpersonen!X71)</f>
        <v/>
      </c>
      <c r="R68" s="8" t="str">
        <f>IF(Kontaktpersonen!Y71="","",Kontaktpersonen!Y71)</f>
        <v/>
      </c>
    </row>
    <row r="69" spans="3:18" x14ac:dyDescent="0.25">
      <c r="C69" s="6" t="str">
        <f t="shared" si="1"/>
        <v/>
      </c>
      <c r="D69" s="7" t="str">
        <f>IF(Kontaktpersonen!D72="","",Kontaktpersonen!D72)</f>
        <v/>
      </c>
      <c r="E69" s="7" t="str">
        <f>IF(Kontaktpersonen!G72="","",Kontaktpersonen!G72)</f>
        <v/>
      </c>
      <c r="F69" s="7" t="str">
        <f>IF(Kontaktpersonen!H72="","",Kontaktpersonen!H72)</f>
        <v/>
      </c>
      <c r="G69" s="8" t="str">
        <f>IF(Kontaktpersonen!I72="","",Kontaktpersonen!I72)</f>
        <v/>
      </c>
      <c r="H69" s="7" t="str">
        <f>IF(Kontaktpersonen!J72="","",Kontaktpersonen!J72)</f>
        <v/>
      </c>
      <c r="I69" s="7" t="str">
        <f>IF(Kontaktpersonen!K72="","",Kontaktpersonen!K72)</f>
        <v/>
      </c>
      <c r="J69" s="19" t="str">
        <f>IF(Kontaktpersonen!L72="","",Kontaktpersonen!L72)</f>
        <v/>
      </c>
      <c r="K69" s="7" t="str">
        <f>IF(Kontaktpersonen!M72="","",Kontaktpersonen!M72)</f>
        <v/>
      </c>
      <c r="L69" s="7" t="str">
        <f>IF(Kontaktpersonen!N72="","",Kontaktpersonen!N72)</f>
        <v/>
      </c>
      <c r="M69" s="7" t="str">
        <f>IF(Kontaktpersonen!O72="","",Kontaktpersonen!O72)</f>
        <v/>
      </c>
      <c r="N69" s="8" t="str">
        <f>IF(Kontaktpersonen!Q72="","",Kontaktpersonen!Q72)</f>
        <v/>
      </c>
      <c r="O69" s="8" t="str">
        <f>IF(Kontaktpersonen!U72="","",Kontaktpersonen!U72)</f>
        <v/>
      </c>
      <c r="P69" s="8" t="str">
        <f>IF(Kontaktpersonen!V72="","",Kontaktpersonen!V72)</f>
        <v/>
      </c>
      <c r="Q69" s="8" t="str">
        <f>IF(Kontaktpersonen!X72="","",Kontaktpersonen!X72)</f>
        <v/>
      </c>
      <c r="R69" s="8" t="str">
        <f>IF(Kontaktpersonen!Y72="","",Kontaktpersonen!Y72)</f>
        <v/>
      </c>
    </row>
    <row r="70" spans="3:18" x14ac:dyDescent="0.25">
      <c r="C70" s="6" t="str">
        <f t="shared" si="1"/>
        <v/>
      </c>
      <c r="D70" s="7" t="str">
        <f>IF(Kontaktpersonen!D73="","",Kontaktpersonen!D73)</f>
        <v/>
      </c>
      <c r="E70" s="7" t="str">
        <f>IF(Kontaktpersonen!G73="","",Kontaktpersonen!G73)</f>
        <v/>
      </c>
      <c r="F70" s="7" t="str">
        <f>IF(Kontaktpersonen!H73="","",Kontaktpersonen!H73)</f>
        <v/>
      </c>
      <c r="G70" s="8" t="str">
        <f>IF(Kontaktpersonen!I73="","",Kontaktpersonen!I73)</f>
        <v/>
      </c>
      <c r="H70" s="7" t="str">
        <f>IF(Kontaktpersonen!J73="","",Kontaktpersonen!J73)</f>
        <v/>
      </c>
      <c r="I70" s="7" t="str">
        <f>IF(Kontaktpersonen!K73="","",Kontaktpersonen!K73)</f>
        <v/>
      </c>
      <c r="J70" s="19" t="str">
        <f>IF(Kontaktpersonen!L73="","",Kontaktpersonen!L73)</f>
        <v/>
      </c>
      <c r="K70" s="7" t="str">
        <f>IF(Kontaktpersonen!M73="","",Kontaktpersonen!M73)</f>
        <v/>
      </c>
      <c r="L70" s="7" t="str">
        <f>IF(Kontaktpersonen!N73="","",Kontaktpersonen!N73)</f>
        <v/>
      </c>
      <c r="M70" s="7" t="str">
        <f>IF(Kontaktpersonen!O73="","",Kontaktpersonen!O73)</f>
        <v/>
      </c>
      <c r="N70" s="8" t="str">
        <f>IF(Kontaktpersonen!Q73="","",Kontaktpersonen!Q73)</f>
        <v/>
      </c>
      <c r="O70" s="8" t="str">
        <f>IF(Kontaktpersonen!U73="","",Kontaktpersonen!U73)</f>
        <v/>
      </c>
      <c r="P70" s="8" t="str">
        <f>IF(Kontaktpersonen!V73="","",Kontaktpersonen!V73)</f>
        <v/>
      </c>
      <c r="Q70" s="8" t="str">
        <f>IF(Kontaktpersonen!X73="","",Kontaktpersonen!X73)</f>
        <v/>
      </c>
      <c r="R70" s="8" t="str">
        <f>IF(Kontaktpersonen!Y73="","",Kontaktpersonen!Y73)</f>
        <v/>
      </c>
    </row>
    <row r="71" spans="3:18" x14ac:dyDescent="0.25">
      <c r="C71" s="6" t="str">
        <f t="shared" si="1"/>
        <v/>
      </c>
      <c r="D71" s="7" t="str">
        <f>IF(Kontaktpersonen!D74="","",Kontaktpersonen!D74)</f>
        <v/>
      </c>
      <c r="E71" s="7" t="str">
        <f>IF(Kontaktpersonen!G74="","",Kontaktpersonen!G74)</f>
        <v/>
      </c>
      <c r="F71" s="7" t="str">
        <f>IF(Kontaktpersonen!H74="","",Kontaktpersonen!H74)</f>
        <v/>
      </c>
      <c r="G71" s="8" t="str">
        <f>IF(Kontaktpersonen!I74="","",Kontaktpersonen!I74)</f>
        <v/>
      </c>
      <c r="H71" s="7" t="str">
        <f>IF(Kontaktpersonen!J74="","",Kontaktpersonen!J74)</f>
        <v/>
      </c>
      <c r="I71" s="7" t="str">
        <f>IF(Kontaktpersonen!K74="","",Kontaktpersonen!K74)</f>
        <v/>
      </c>
      <c r="J71" s="19" t="str">
        <f>IF(Kontaktpersonen!L74="","",Kontaktpersonen!L74)</f>
        <v/>
      </c>
      <c r="K71" s="7" t="str">
        <f>IF(Kontaktpersonen!M74="","",Kontaktpersonen!M74)</f>
        <v/>
      </c>
      <c r="L71" s="7" t="str">
        <f>IF(Kontaktpersonen!N74="","",Kontaktpersonen!N74)</f>
        <v/>
      </c>
      <c r="M71" s="7" t="str">
        <f>IF(Kontaktpersonen!O74="","",Kontaktpersonen!O74)</f>
        <v/>
      </c>
      <c r="N71" s="8" t="str">
        <f>IF(Kontaktpersonen!Q74="","",Kontaktpersonen!Q74)</f>
        <v/>
      </c>
      <c r="O71" s="8" t="str">
        <f>IF(Kontaktpersonen!U74="","",Kontaktpersonen!U74)</f>
        <v/>
      </c>
      <c r="P71" s="8" t="str">
        <f>IF(Kontaktpersonen!V74="","",Kontaktpersonen!V74)</f>
        <v/>
      </c>
      <c r="Q71" s="8" t="str">
        <f>IF(Kontaktpersonen!X74="","",Kontaktpersonen!X74)</f>
        <v/>
      </c>
      <c r="R71" s="8" t="str">
        <f>IF(Kontaktpersonen!Y74="","",Kontaktpersonen!Y74)</f>
        <v/>
      </c>
    </row>
    <row r="72" spans="3:18" x14ac:dyDescent="0.25">
      <c r="C72" s="6" t="str">
        <f t="shared" si="1"/>
        <v/>
      </c>
      <c r="D72" s="7" t="str">
        <f>IF(Kontaktpersonen!D75="","",Kontaktpersonen!D75)</f>
        <v/>
      </c>
      <c r="E72" s="7" t="str">
        <f>IF(Kontaktpersonen!G75="","",Kontaktpersonen!G75)</f>
        <v/>
      </c>
      <c r="F72" s="7" t="str">
        <f>IF(Kontaktpersonen!H75="","",Kontaktpersonen!H75)</f>
        <v/>
      </c>
      <c r="G72" s="8" t="str">
        <f>IF(Kontaktpersonen!I75="","",Kontaktpersonen!I75)</f>
        <v/>
      </c>
      <c r="H72" s="7" t="str">
        <f>IF(Kontaktpersonen!J75="","",Kontaktpersonen!J75)</f>
        <v/>
      </c>
      <c r="I72" s="7" t="str">
        <f>IF(Kontaktpersonen!K75="","",Kontaktpersonen!K75)</f>
        <v/>
      </c>
      <c r="J72" s="19" t="str">
        <f>IF(Kontaktpersonen!L75="","",Kontaktpersonen!L75)</f>
        <v/>
      </c>
      <c r="K72" s="7" t="str">
        <f>IF(Kontaktpersonen!M75="","",Kontaktpersonen!M75)</f>
        <v/>
      </c>
      <c r="L72" s="7" t="str">
        <f>IF(Kontaktpersonen!N75="","",Kontaktpersonen!N75)</f>
        <v/>
      </c>
      <c r="M72" s="7" t="str">
        <f>IF(Kontaktpersonen!O75="","",Kontaktpersonen!O75)</f>
        <v/>
      </c>
      <c r="N72" s="8" t="str">
        <f>IF(Kontaktpersonen!Q75="","",Kontaktpersonen!Q75)</f>
        <v/>
      </c>
      <c r="O72" s="8" t="str">
        <f>IF(Kontaktpersonen!U75="","",Kontaktpersonen!U75)</f>
        <v/>
      </c>
      <c r="P72" s="8" t="str">
        <f>IF(Kontaktpersonen!V75="","",Kontaktpersonen!V75)</f>
        <v/>
      </c>
      <c r="Q72" s="8" t="str">
        <f>IF(Kontaktpersonen!X75="","",Kontaktpersonen!X75)</f>
        <v/>
      </c>
      <c r="R72" s="8" t="str">
        <f>IF(Kontaktpersonen!Y75="","",Kontaktpersonen!Y75)</f>
        <v/>
      </c>
    </row>
    <row r="73" spans="3:18" x14ac:dyDescent="0.25">
      <c r="C73" s="6" t="str">
        <f t="shared" si="1"/>
        <v/>
      </c>
      <c r="D73" s="7" t="str">
        <f>IF(Kontaktpersonen!D76="","",Kontaktpersonen!D76)</f>
        <v/>
      </c>
      <c r="E73" s="7" t="str">
        <f>IF(Kontaktpersonen!G76="","",Kontaktpersonen!G76)</f>
        <v/>
      </c>
      <c r="F73" s="7" t="str">
        <f>IF(Kontaktpersonen!H76="","",Kontaktpersonen!H76)</f>
        <v/>
      </c>
      <c r="G73" s="8" t="str">
        <f>IF(Kontaktpersonen!I76="","",Kontaktpersonen!I76)</f>
        <v/>
      </c>
      <c r="H73" s="7" t="str">
        <f>IF(Kontaktpersonen!J76="","",Kontaktpersonen!J76)</f>
        <v/>
      </c>
      <c r="I73" s="7" t="str">
        <f>IF(Kontaktpersonen!K76="","",Kontaktpersonen!K76)</f>
        <v/>
      </c>
      <c r="J73" s="19" t="str">
        <f>IF(Kontaktpersonen!L76="","",Kontaktpersonen!L76)</f>
        <v/>
      </c>
      <c r="K73" s="7" t="str">
        <f>IF(Kontaktpersonen!M76="","",Kontaktpersonen!M76)</f>
        <v/>
      </c>
      <c r="L73" s="7" t="str">
        <f>IF(Kontaktpersonen!N76="","",Kontaktpersonen!N76)</f>
        <v/>
      </c>
      <c r="M73" s="7" t="str">
        <f>IF(Kontaktpersonen!O76="","",Kontaktpersonen!O76)</f>
        <v/>
      </c>
      <c r="N73" s="8" t="str">
        <f>IF(Kontaktpersonen!Q76="","",Kontaktpersonen!Q76)</f>
        <v/>
      </c>
      <c r="O73" s="8" t="str">
        <f>IF(Kontaktpersonen!U76="","",Kontaktpersonen!U76)</f>
        <v/>
      </c>
      <c r="P73" s="8" t="str">
        <f>IF(Kontaktpersonen!V76="","",Kontaktpersonen!V76)</f>
        <v/>
      </c>
      <c r="Q73" s="8" t="str">
        <f>IF(Kontaktpersonen!X76="","",Kontaktpersonen!X76)</f>
        <v/>
      </c>
      <c r="R73" s="8" t="str">
        <f>IF(Kontaktpersonen!Y76="","",Kontaktpersonen!Y76)</f>
        <v/>
      </c>
    </row>
    <row r="74" spans="3:18" x14ac:dyDescent="0.25">
      <c r="C74" s="6" t="str">
        <f t="shared" si="1"/>
        <v/>
      </c>
      <c r="D74" s="7" t="str">
        <f>IF(Kontaktpersonen!D77="","",Kontaktpersonen!D77)</f>
        <v/>
      </c>
      <c r="E74" s="7" t="str">
        <f>IF(Kontaktpersonen!G77="","",Kontaktpersonen!G77)</f>
        <v/>
      </c>
      <c r="F74" s="7" t="str">
        <f>IF(Kontaktpersonen!H77="","",Kontaktpersonen!H77)</f>
        <v/>
      </c>
      <c r="G74" s="8" t="str">
        <f>IF(Kontaktpersonen!I77="","",Kontaktpersonen!I77)</f>
        <v/>
      </c>
      <c r="H74" s="7" t="str">
        <f>IF(Kontaktpersonen!J77="","",Kontaktpersonen!J77)</f>
        <v/>
      </c>
      <c r="I74" s="7" t="str">
        <f>IF(Kontaktpersonen!K77="","",Kontaktpersonen!K77)</f>
        <v/>
      </c>
      <c r="J74" s="19" t="str">
        <f>IF(Kontaktpersonen!L77="","",Kontaktpersonen!L77)</f>
        <v/>
      </c>
      <c r="K74" s="7" t="str">
        <f>IF(Kontaktpersonen!M77="","",Kontaktpersonen!M77)</f>
        <v/>
      </c>
      <c r="L74" s="7" t="str">
        <f>IF(Kontaktpersonen!N77="","",Kontaktpersonen!N77)</f>
        <v/>
      </c>
      <c r="M74" s="7" t="str">
        <f>IF(Kontaktpersonen!O77="","",Kontaktpersonen!O77)</f>
        <v/>
      </c>
      <c r="N74" s="8" t="str">
        <f>IF(Kontaktpersonen!Q77="","",Kontaktpersonen!Q77)</f>
        <v/>
      </c>
      <c r="O74" s="8" t="str">
        <f>IF(Kontaktpersonen!U77="","",Kontaktpersonen!U77)</f>
        <v/>
      </c>
      <c r="P74" s="8" t="str">
        <f>IF(Kontaktpersonen!V77="","",Kontaktpersonen!V77)</f>
        <v/>
      </c>
      <c r="Q74" s="8" t="str">
        <f>IF(Kontaktpersonen!X77="","",Kontaktpersonen!X77)</f>
        <v/>
      </c>
      <c r="R74" s="8" t="str">
        <f>IF(Kontaktpersonen!Y77="","",Kontaktpersonen!Y77)</f>
        <v/>
      </c>
    </row>
    <row r="75" spans="3:18" x14ac:dyDescent="0.25">
      <c r="C75" s="6" t="str">
        <f t="shared" si="1"/>
        <v/>
      </c>
      <c r="D75" s="7" t="str">
        <f>IF(Kontaktpersonen!D78="","",Kontaktpersonen!D78)</f>
        <v/>
      </c>
      <c r="E75" s="7" t="str">
        <f>IF(Kontaktpersonen!G78="","",Kontaktpersonen!G78)</f>
        <v/>
      </c>
      <c r="F75" s="7" t="str">
        <f>IF(Kontaktpersonen!H78="","",Kontaktpersonen!H78)</f>
        <v/>
      </c>
      <c r="G75" s="8" t="str">
        <f>IF(Kontaktpersonen!I78="","",Kontaktpersonen!I78)</f>
        <v/>
      </c>
      <c r="H75" s="7" t="str">
        <f>IF(Kontaktpersonen!J78="","",Kontaktpersonen!J78)</f>
        <v/>
      </c>
      <c r="I75" s="7" t="str">
        <f>IF(Kontaktpersonen!K78="","",Kontaktpersonen!K78)</f>
        <v/>
      </c>
      <c r="J75" s="19" t="str">
        <f>IF(Kontaktpersonen!L78="","",Kontaktpersonen!L78)</f>
        <v/>
      </c>
      <c r="K75" s="7" t="str">
        <f>IF(Kontaktpersonen!M78="","",Kontaktpersonen!M78)</f>
        <v/>
      </c>
      <c r="L75" s="7" t="str">
        <f>IF(Kontaktpersonen!N78="","",Kontaktpersonen!N78)</f>
        <v/>
      </c>
      <c r="M75" s="7" t="str">
        <f>IF(Kontaktpersonen!O78="","",Kontaktpersonen!O78)</f>
        <v/>
      </c>
      <c r="N75" s="8" t="str">
        <f>IF(Kontaktpersonen!Q78="","",Kontaktpersonen!Q78)</f>
        <v/>
      </c>
      <c r="O75" s="8" t="str">
        <f>IF(Kontaktpersonen!U78="","",Kontaktpersonen!U78)</f>
        <v/>
      </c>
      <c r="P75" s="8" t="str">
        <f>IF(Kontaktpersonen!V78="","",Kontaktpersonen!V78)</f>
        <v/>
      </c>
      <c r="Q75" s="8" t="str">
        <f>IF(Kontaktpersonen!X78="","",Kontaktpersonen!X78)</f>
        <v/>
      </c>
      <c r="R75" s="8" t="str">
        <f>IF(Kontaktpersonen!Y78="","",Kontaktpersonen!Y78)</f>
        <v/>
      </c>
    </row>
    <row r="76" spans="3:18" x14ac:dyDescent="0.25">
      <c r="C76" s="6" t="str">
        <f t="shared" si="1"/>
        <v/>
      </c>
      <c r="D76" s="7" t="str">
        <f>IF(Kontaktpersonen!D79="","",Kontaktpersonen!D79)</f>
        <v/>
      </c>
      <c r="E76" s="7" t="str">
        <f>IF(Kontaktpersonen!G79="","",Kontaktpersonen!G79)</f>
        <v/>
      </c>
      <c r="F76" s="7" t="str">
        <f>IF(Kontaktpersonen!H79="","",Kontaktpersonen!H79)</f>
        <v/>
      </c>
      <c r="G76" s="8" t="str">
        <f>IF(Kontaktpersonen!I79="","",Kontaktpersonen!I79)</f>
        <v/>
      </c>
      <c r="H76" s="7" t="str">
        <f>IF(Kontaktpersonen!J79="","",Kontaktpersonen!J79)</f>
        <v/>
      </c>
      <c r="I76" s="7" t="str">
        <f>IF(Kontaktpersonen!K79="","",Kontaktpersonen!K79)</f>
        <v/>
      </c>
      <c r="J76" s="19" t="str">
        <f>IF(Kontaktpersonen!L79="","",Kontaktpersonen!L79)</f>
        <v/>
      </c>
      <c r="K76" s="7" t="str">
        <f>IF(Kontaktpersonen!M79="","",Kontaktpersonen!M79)</f>
        <v/>
      </c>
      <c r="L76" s="7" t="str">
        <f>IF(Kontaktpersonen!N79="","",Kontaktpersonen!N79)</f>
        <v/>
      </c>
      <c r="M76" s="7" t="str">
        <f>IF(Kontaktpersonen!O79="","",Kontaktpersonen!O79)</f>
        <v/>
      </c>
      <c r="N76" s="8" t="str">
        <f>IF(Kontaktpersonen!Q79="","",Kontaktpersonen!Q79)</f>
        <v/>
      </c>
      <c r="O76" s="8" t="str">
        <f>IF(Kontaktpersonen!U79="","",Kontaktpersonen!U79)</f>
        <v/>
      </c>
      <c r="P76" s="8" t="str">
        <f>IF(Kontaktpersonen!V79="","",Kontaktpersonen!V79)</f>
        <v/>
      </c>
      <c r="Q76" s="8" t="str">
        <f>IF(Kontaktpersonen!X79="","",Kontaktpersonen!X79)</f>
        <v/>
      </c>
      <c r="R76" s="8" t="str">
        <f>IF(Kontaktpersonen!Y79="","",Kontaktpersonen!Y79)</f>
        <v/>
      </c>
    </row>
    <row r="77" spans="3:18" x14ac:dyDescent="0.25">
      <c r="C77" s="6" t="str">
        <f t="shared" si="1"/>
        <v/>
      </c>
      <c r="D77" s="7" t="str">
        <f>IF(Kontaktpersonen!D80="","",Kontaktpersonen!D80)</f>
        <v/>
      </c>
      <c r="E77" s="7" t="str">
        <f>IF(Kontaktpersonen!G80="","",Kontaktpersonen!G80)</f>
        <v/>
      </c>
      <c r="F77" s="7" t="str">
        <f>IF(Kontaktpersonen!H80="","",Kontaktpersonen!H80)</f>
        <v/>
      </c>
      <c r="G77" s="8" t="str">
        <f>IF(Kontaktpersonen!I80="","",Kontaktpersonen!I80)</f>
        <v/>
      </c>
      <c r="H77" s="7" t="str">
        <f>IF(Kontaktpersonen!J80="","",Kontaktpersonen!J80)</f>
        <v/>
      </c>
      <c r="I77" s="7" t="str">
        <f>IF(Kontaktpersonen!K80="","",Kontaktpersonen!K80)</f>
        <v/>
      </c>
      <c r="J77" s="19" t="str">
        <f>IF(Kontaktpersonen!L80="","",Kontaktpersonen!L80)</f>
        <v/>
      </c>
      <c r="K77" s="7" t="str">
        <f>IF(Kontaktpersonen!M80="","",Kontaktpersonen!M80)</f>
        <v/>
      </c>
      <c r="L77" s="7" t="str">
        <f>IF(Kontaktpersonen!N80="","",Kontaktpersonen!N80)</f>
        <v/>
      </c>
      <c r="M77" s="7" t="str">
        <f>IF(Kontaktpersonen!O80="","",Kontaktpersonen!O80)</f>
        <v/>
      </c>
      <c r="N77" s="8" t="str">
        <f>IF(Kontaktpersonen!Q80="","",Kontaktpersonen!Q80)</f>
        <v/>
      </c>
      <c r="O77" s="8" t="str">
        <f>IF(Kontaktpersonen!U80="","",Kontaktpersonen!U80)</f>
        <v/>
      </c>
      <c r="P77" s="8" t="str">
        <f>IF(Kontaktpersonen!V80="","",Kontaktpersonen!V80)</f>
        <v/>
      </c>
      <c r="Q77" s="8" t="str">
        <f>IF(Kontaktpersonen!X80="","",Kontaktpersonen!X80)</f>
        <v/>
      </c>
      <c r="R77" s="8" t="str">
        <f>IF(Kontaktpersonen!Y80="","",Kontaktpersonen!Y80)</f>
        <v/>
      </c>
    </row>
    <row r="78" spans="3:18" x14ac:dyDescent="0.25">
      <c r="C78" s="6" t="str">
        <f t="shared" si="1"/>
        <v/>
      </c>
      <c r="D78" s="7" t="str">
        <f>IF(Kontaktpersonen!D81="","",Kontaktpersonen!D81)</f>
        <v/>
      </c>
      <c r="E78" s="7" t="str">
        <f>IF(Kontaktpersonen!G81="","",Kontaktpersonen!G81)</f>
        <v/>
      </c>
      <c r="F78" s="7" t="str">
        <f>IF(Kontaktpersonen!H81="","",Kontaktpersonen!H81)</f>
        <v/>
      </c>
      <c r="G78" s="8" t="str">
        <f>IF(Kontaktpersonen!I81="","",Kontaktpersonen!I81)</f>
        <v/>
      </c>
      <c r="H78" s="7" t="str">
        <f>IF(Kontaktpersonen!J81="","",Kontaktpersonen!J81)</f>
        <v/>
      </c>
      <c r="I78" s="7" t="str">
        <f>IF(Kontaktpersonen!K81="","",Kontaktpersonen!K81)</f>
        <v/>
      </c>
      <c r="J78" s="19" t="str">
        <f>IF(Kontaktpersonen!L81="","",Kontaktpersonen!L81)</f>
        <v/>
      </c>
      <c r="K78" s="7" t="str">
        <f>IF(Kontaktpersonen!M81="","",Kontaktpersonen!M81)</f>
        <v/>
      </c>
      <c r="L78" s="7" t="str">
        <f>IF(Kontaktpersonen!N81="","",Kontaktpersonen!N81)</f>
        <v/>
      </c>
      <c r="M78" s="7" t="str">
        <f>IF(Kontaktpersonen!O81="","",Kontaktpersonen!O81)</f>
        <v/>
      </c>
      <c r="N78" s="8" t="str">
        <f>IF(Kontaktpersonen!Q81="","",Kontaktpersonen!Q81)</f>
        <v/>
      </c>
      <c r="O78" s="8" t="str">
        <f>IF(Kontaktpersonen!U81="","",Kontaktpersonen!U81)</f>
        <v/>
      </c>
      <c r="P78" s="8" t="str">
        <f>IF(Kontaktpersonen!V81="","",Kontaktpersonen!V81)</f>
        <v/>
      </c>
      <c r="Q78" s="8" t="str">
        <f>IF(Kontaktpersonen!X81="","",Kontaktpersonen!X81)</f>
        <v/>
      </c>
      <c r="R78" s="8" t="str">
        <f>IF(Kontaktpersonen!Y81="","",Kontaktpersonen!Y81)</f>
        <v/>
      </c>
    </row>
    <row r="79" spans="3:18" x14ac:dyDescent="0.25">
      <c r="C79" s="6" t="str">
        <f t="shared" si="1"/>
        <v/>
      </c>
      <c r="D79" s="7" t="str">
        <f>IF(Kontaktpersonen!D82="","",Kontaktpersonen!D82)</f>
        <v/>
      </c>
      <c r="E79" s="7" t="str">
        <f>IF(Kontaktpersonen!G82="","",Kontaktpersonen!G82)</f>
        <v/>
      </c>
      <c r="F79" s="7" t="str">
        <f>IF(Kontaktpersonen!H82="","",Kontaktpersonen!H82)</f>
        <v/>
      </c>
      <c r="G79" s="8" t="str">
        <f>IF(Kontaktpersonen!I82="","",Kontaktpersonen!I82)</f>
        <v/>
      </c>
      <c r="H79" s="7" t="str">
        <f>IF(Kontaktpersonen!J82="","",Kontaktpersonen!J82)</f>
        <v/>
      </c>
      <c r="I79" s="7" t="str">
        <f>IF(Kontaktpersonen!K82="","",Kontaktpersonen!K82)</f>
        <v/>
      </c>
      <c r="J79" s="19" t="str">
        <f>IF(Kontaktpersonen!L82="","",Kontaktpersonen!L82)</f>
        <v/>
      </c>
      <c r="K79" s="7" t="str">
        <f>IF(Kontaktpersonen!M82="","",Kontaktpersonen!M82)</f>
        <v/>
      </c>
      <c r="L79" s="7" t="str">
        <f>IF(Kontaktpersonen!N82="","",Kontaktpersonen!N82)</f>
        <v/>
      </c>
      <c r="M79" s="7" t="str">
        <f>IF(Kontaktpersonen!O82="","",Kontaktpersonen!O82)</f>
        <v/>
      </c>
      <c r="N79" s="8" t="str">
        <f>IF(Kontaktpersonen!Q82="","",Kontaktpersonen!Q82)</f>
        <v/>
      </c>
      <c r="O79" s="8" t="str">
        <f>IF(Kontaktpersonen!U82="","",Kontaktpersonen!U82)</f>
        <v/>
      </c>
      <c r="P79" s="8" t="str">
        <f>IF(Kontaktpersonen!V82="","",Kontaktpersonen!V82)</f>
        <v/>
      </c>
      <c r="Q79" s="8" t="str">
        <f>IF(Kontaktpersonen!X82="","",Kontaktpersonen!X82)</f>
        <v/>
      </c>
      <c r="R79" s="8" t="str">
        <f>IF(Kontaktpersonen!Y82="","",Kontaktpersonen!Y82)</f>
        <v/>
      </c>
    </row>
    <row r="80" spans="3:18" x14ac:dyDescent="0.25">
      <c r="C80" s="6" t="str">
        <f t="shared" si="1"/>
        <v/>
      </c>
      <c r="D80" s="7" t="str">
        <f>IF(Kontaktpersonen!D83="","",Kontaktpersonen!D83)</f>
        <v/>
      </c>
      <c r="E80" s="7" t="str">
        <f>IF(Kontaktpersonen!G83="","",Kontaktpersonen!G83)</f>
        <v/>
      </c>
      <c r="F80" s="7" t="str">
        <f>IF(Kontaktpersonen!H83="","",Kontaktpersonen!H83)</f>
        <v/>
      </c>
      <c r="G80" s="8" t="str">
        <f>IF(Kontaktpersonen!I83="","",Kontaktpersonen!I83)</f>
        <v/>
      </c>
      <c r="H80" s="7" t="str">
        <f>IF(Kontaktpersonen!J83="","",Kontaktpersonen!J83)</f>
        <v/>
      </c>
      <c r="I80" s="7" t="str">
        <f>IF(Kontaktpersonen!K83="","",Kontaktpersonen!K83)</f>
        <v/>
      </c>
      <c r="J80" s="19" t="str">
        <f>IF(Kontaktpersonen!L83="","",Kontaktpersonen!L83)</f>
        <v/>
      </c>
      <c r="K80" s="7" t="str">
        <f>IF(Kontaktpersonen!M83="","",Kontaktpersonen!M83)</f>
        <v/>
      </c>
      <c r="L80" s="7" t="str">
        <f>IF(Kontaktpersonen!N83="","",Kontaktpersonen!N83)</f>
        <v/>
      </c>
      <c r="M80" s="7" t="str">
        <f>IF(Kontaktpersonen!O83="","",Kontaktpersonen!O83)</f>
        <v/>
      </c>
      <c r="N80" s="8" t="str">
        <f>IF(Kontaktpersonen!Q83="","",Kontaktpersonen!Q83)</f>
        <v/>
      </c>
      <c r="O80" s="8" t="str">
        <f>IF(Kontaktpersonen!U83="","",Kontaktpersonen!U83)</f>
        <v/>
      </c>
      <c r="P80" s="8" t="str">
        <f>IF(Kontaktpersonen!V83="","",Kontaktpersonen!V83)</f>
        <v/>
      </c>
      <c r="Q80" s="8" t="str">
        <f>IF(Kontaktpersonen!X83="","",Kontaktpersonen!X83)</f>
        <v/>
      </c>
      <c r="R80" s="8" t="str">
        <f>IF(Kontaktpersonen!Y83="","",Kontaktpersonen!Y83)</f>
        <v/>
      </c>
    </row>
    <row r="81" spans="3:18" x14ac:dyDescent="0.25">
      <c r="C81" s="6" t="str">
        <f t="shared" si="1"/>
        <v/>
      </c>
      <c r="D81" s="7" t="str">
        <f>IF(Kontaktpersonen!D84="","",Kontaktpersonen!D84)</f>
        <v/>
      </c>
      <c r="E81" s="7" t="str">
        <f>IF(Kontaktpersonen!G84="","",Kontaktpersonen!G84)</f>
        <v/>
      </c>
      <c r="F81" s="7" t="str">
        <f>IF(Kontaktpersonen!H84="","",Kontaktpersonen!H84)</f>
        <v/>
      </c>
      <c r="G81" s="8" t="str">
        <f>IF(Kontaktpersonen!I84="","",Kontaktpersonen!I84)</f>
        <v/>
      </c>
      <c r="H81" s="7" t="str">
        <f>IF(Kontaktpersonen!J84="","",Kontaktpersonen!J84)</f>
        <v/>
      </c>
      <c r="I81" s="7" t="str">
        <f>IF(Kontaktpersonen!K84="","",Kontaktpersonen!K84)</f>
        <v/>
      </c>
      <c r="J81" s="19" t="str">
        <f>IF(Kontaktpersonen!L84="","",Kontaktpersonen!L84)</f>
        <v/>
      </c>
      <c r="K81" s="7" t="str">
        <f>IF(Kontaktpersonen!M84="","",Kontaktpersonen!M84)</f>
        <v/>
      </c>
      <c r="L81" s="7" t="str">
        <f>IF(Kontaktpersonen!N84="","",Kontaktpersonen!N84)</f>
        <v/>
      </c>
      <c r="M81" s="7" t="str">
        <f>IF(Kontaktpersonen!O84="","",Kontaktpersonen!O84)</f>
        <v/>
      </c>
      <c r="N81" s="8" t="str">
        <f>IF(Kontaktpersonen!Q84="","",Kontaktpersonen!Q84)</f>
        <v/>
      </c>
      <c r="O81" s="8" t="str">
        <f>IF(Kontaktpersonen!U84="","",Kontaktpersonen!U84)</f>
        <v/>
      </c>
      <c r="P81" s="8" t="str">
        <f>IF(Kontaktpersonen!V84="","",Kontaktpersonen!V84)</f>
        <v/>
      </c>
      <c r="Q81" s="8" t="str">
        <f>IF(Kontaktpersonen!X84="","",Kontaktpersonen!X84)</f>
        <v/>
      </c>
      <c r="R81" s="8" t="str">
        <f>IF(Kontaktpersonen!Y84="","",Kontaktpersonen!Y84)</f>
        <v/>
      </c>
    </row>
    <row r="82" spans="3:18" x14ac:dyDescent="0.25">
      <c r="C82" s="6" t="str">
        <f t="shared" si="1"/>
        <v/>
      </c>
      <c r="D82" s="7" t="str">
        <f>IF(Kontaktpersonen!D85="","",Kontaktpersonen!D85)</f>
        <v/>
      </c>
      <c r="E82" s="7" t="str">
        <f>IF(Kontaktpersonen!G85="","",Kontaktpersonen!G85)</f>
        <v/>
      </c>
      <c r="F82" s="7" t="str">
        <f>IF(Kontaktpersonen!H85="","",Kontaktpersonen!H85)</f>
        <v/>
      </c>
      <c r="G82" s="8" t="str">
        <f>IF(Kontaktpersonen!I85="","",Kontaktpersonen!I85)</f>
        <v/>
      </c>
      <c r="H82" s="7" t="str">
        <f>IF(Kontaktpersonen!J85="","",Kontaktpersonen!J85)</f>
        <v/>
      </c>
      <c r="I82" s="7" t="str">
        <f>IF(Kontaktpersonen!K85="","",Kontaktpersonen!K85)</f>
        <v/>
      </c>
      <c r="J82" s="19" t="str">
        <f>IF(Kontaktpersonen!L85="","",Kontaktpersonen!L85)</f>
        <v/>
      </c>
      <c r="K82" s="7" t="str">
        <f>IF(Kontaktpersonen!M85="","",Kontaktpersonen!M85)</f>
        <v/>
      </c>
      <c r="L82" s="7" t="str">
        <f>IF(Kontaktpersonen!N85="","",Kontaktpersonen!N85)</f>
        <v/>
      </c>
      <c r="M82" s="7" t="str">
        <f>IF(Kontaktpersonen!O85="","",Kontaktpersonen!O85)</f>
        <v/>
      </c>
      <c r="N82" s="8" t="str">
        <f>IF(Kontaktpersonen!Q85="","",Kontaktpersonen!Q85)</f>
        <v/>
      </c>
      <c r="O82" s="8" t="str">
        <f>IF(Kontaktpersonen!U85="","",Kontaktpersonen!U85)</f>
        <v/>
      </c>
      <c r="P82" s="8" t="str">
        <f>IF(Kontaktpersonen!V85="","",Kontaktpersonen!V85)</f>
        <v/>
      </c>
      <c r="Q82" s="8" t="str">
        <f>IF(Kontaktpersonen!X85="","",Kontaktpersonen!X85)</f>
        <v/>
      </c>
      <c r="R82" s="8" t="str">
        <f>IF(Kontaktpersonen!Y85="","",Kontaktpersonen!Y85)</f>
        <v/>
      </c>
    </row>
    <row r="83" spans="3:18" x14ac:dyDescent="0.25">
      <c r="C83" s="6" t="str">
        <f t="shared" si="1"/>
        <v/>
      </c>
      <c r="D83" s="7" t="str">
        <f>IF(Kontaktpersonen!D86="","",Kontaktpersonen!D86)</f>
        <v/>
      </c>
      <c r="E83" s="7" t="str">
        <f>IF(Kontaktpersonen!G86="","",Kontaktpersonen!G86)</f>
        <v/>
      </c>
      <c r="F83" s="7" t="str">
        <f>IF(Kontaktpersonen!H86="","",Kontaktpersonen!H86)</f>
        <v/>
      </c>
      <c r="G83" s="8" t="str">
        <f>IF(Kontaktpersonen!I86="","",Kontaktpersonen!I86)</f>
        <v/>
      </c>
      <c r="H83" s="7" t="str">
        <f>IF(Kontaktpersonen!J86="","",Kontaktpersonen!J86)</f>
        <v/>
      </c>
      <c r="I83" s="7" t="str">
        <f>IF(Kontaktpersonen!K86="","",Kontaktpersonen!K86)</f>
        <v/>
      </c>
      <c r="J83" s="19" t="str">
        <f>IF(Kontaktpersonen!L86="","",Kontaktpersonen!L86)</f>
        <v/>
      </c>
      <c r="K83" s="7" t="str">
        <f>IF(Kontaktpersonen!M86="","",Kontaktpersonen!M86)</f>
        <v/>
      </c>
      <c r="L83" s="7" t="str">
        <f>IF(Kontaktpersonen!N86="","",Kontaktpersonen!N86)</f>
        <v/>
      </c>
      <c r="M83" s="7" t="str">
        <f>IF(Kontaktpersonen!O86="","",Kontaktpersonen!O86)</f>
        <v/>
      </c>
      <c r="N83" s="8" t="str">
        <f>IF(Kontaktpersonen!Q86="","",Kontaktpersonen!Q86)</f>
        <v/>
      </c>
      <c r="O83" s="8" t="str">
        <f>IF(Kontaktpersonen!U86="","",Kontaktpersonen!U86)</f>
        <v/>
      </c>
      <c r="P83" s="8" t="str">
        <f>IF(Kontaktpersonen!V86="","",Kontaktpersonen!V86)</f>
        <v/>
      </c>
      <c r="Q83" s="8" t="str">
        <f>IF(Kontaktpersonen!X86="","",Kontaktpersonen!X86)</f>
        <v/>
      </c>
      <c r="R83" s="8" t="str">
        <f>IF(Kontaktpersonen!Y86="","",Kontaktpersonen!Y86)</f>
        <v/>
      </c>
    </row>
    <row r="84" spans="3:18" x14ac:dyDescent="0.25">
      <c r="C84" s="6" t="str">
        <f t="shared" si="1"/>
        <v/>
      </c>
      <c r="D84" s="7" t="str">
        <f>IF(Kontaktpersonen!D87="","",Kontaktpersonen!D87)</f>
        <v/>
      </c>
      <c r="E84" s="7" t="str">
        <f>IF(Kontaktpersonen!G87="","",Kontaktpersonen!G87)</f>
        <v/>
      </c>
      <c r="F84" s="7" t="str">
        <f>IF(Kontaktpersonen!H87="","",Kontaktpersonen!H87)</f>
        <v/>
      </c>
      <c r="G84" s="8" t="str">
        <f>IF(Kontaktpersonen!I87="","",Kontaktpersonen!I87)</f>
        <v/>
      </c>
      <c r="H84" s="7" t="str">
        <f>IF(Kontaktpersonen!J87="","",Kontaktpersonen!J87)</f>
        <v/>
      </c>
      <c r="I84" s="7" t="str">
        <f>IF(Kontaktpersonen!K87="","",Kontaktpersonen!K87)</f>
        <v/>
      </c>
      <c r="J84" s="19" t="str">
        <f>IF(Kontaktpersonen!L87="","",Kontaktpersonen!L87)</f>
        <v/>
      </c>
      <c r="K84" s="7" t="str">
        <f>IF(Kontaktpersonen!M87="","",Kontaktpersonen!M87)</f>
        <v/>
      </c>
      <c r="L84" s="7" t="str">
        <f>IF(Kontaktpersonen!N87="","",Kontaktpersonen!N87)</f>
        <v/>
      </c>
      <c r="M84" s="7" t="str">
        <f>IF(Kontaktpersonen!O87="","",Kontaktpersonen!O87)</f>
        <v/>
      </c>
      <c r="N84" s="8" t="str">
        <f>IF(Kontaktpersonen!Q87="","",Kontaktpersonen!Q87)</f>
        <v/>
      </c>
      <c r="O84" s="8" t="str">
        <f>IF(Kontaktpersonen!U87="","",Kontaktpersonen!U87)</f>
        <v/>
      </c>
      <c r="P84" s="8" t="str">
        <f>IF(Kontaktpersonen!V87="","",Kontaktpersonen!V87)</f>
        <v/>
      </c>
      <c r="Q84" s="8" t="str">
        <f>IF(Kontaktpersonen!X87="","",Kontaktpersonen!X87)</f>
        <v/>
      </c>
      <c r="R84" s="8" t="str">
        <f>IF(Kontaktpersonen!Y87="","",Kontaktpersonen!Y87)</f>
        <v/>
      </c>
    </row>
    <row r="85" spans="3:18" x14ac:dyDescent="0.25">
      <c r="C85" s="6" t="str">
        <f t="shared" si="1"/>
        <v/>
      </c>
      <c r="D85" s="7" t="str">
        <f>IF(Kontaktpersonen!D88="","",Kontaktpersonen!D88)</f>
        <v/>
      </c>
      <c r="E85" s="7" t="str">
        <f>IF(Kontaktpersonen!G88="","",Kontaktpersonen!G88)</f>
        <v/>
      </c>
      <c r="F85" s="7" t="str">
        <f>IF(Kontaktpersonen!H88="","",Kontaktpersonen!H88)</f>
        <v/>
      </c>
      <c r="G85" s="8" t="str">
        <f>IF(Kontaktpersonen!I88="","",Kontaktpersonen!I88)</f>
        <v/>
      </c>
      <c r="H85" s="7" t="str">
        <f>IF(Kontaktpersonen!J88="","",Kontaktpersonen!J88)</f>
        <v/>
      </c>
      <c r="I85" s="7" t="str">
        <f>IF(Kontaktpersonen!K88="","",Kontaktpersonen!K88)</f>
        <v/>
      </c>
      <c r="J85" s="19" t="str">
        <f>IF(Kontaktpersonen!L88="","",Kontaktpersonen!L88)</f>
        <v/>
      </c>
      <c r="K85" s="7" t="str">
        <f>IF(Kontaktpersonen!M88="","",Kontaktpersonen!M88)</f>
        <v/>
      </c>
      <c r="L85" s="7" t="str">
        <f>IF(Kontaktpersonen!N88="","",Kontaktpersonen!N88)</f>
        <v/>
      </c>
      <c r="M85" s="7" t="str">
        <f>IF(Kontaktpersonen!O88="","",Kontaktpersonen!O88)</f>
        <v/>
      </c>
      <c r="N85" s="8" t="str">
        <f>IF(Kontaktpersonen!Q88="","",Kontaktpersonen!Q88)</f>
        <v/>
      </c>
      <c r="O85" s="8" t="str">
        <f>IF(Kontaktpersonen!U88="","",Kontaktpersonen!U88)</f>
        <v/>
      </c>
      <c r="P85" s="8" t="str">
        <f>IF(Kontaktpersonen!V88="","",Kontaktpersonen!V88)</f>
        <v/>
      </c>
      <c r="Q85" s="8" t="str">
        <f>IF(Kontaktpersonen!X88="","",Kontaktpersonen!X88)</f>
        <v/>
      </c>
      <c r="R85" s="8" t="str">
        <f>IF(Kontaktpersonen!Y88="","",Kontaktpersonen!Y88)</f>
        <v/>
      </c>
    </row>
    <row r="86" spans="3:18" x14ac:dyDescent="0.25">
      <c r="C86" s="6" t="str">
        <f t="shared" si="1"/>
        <v/>
      </c>
      <c r="D86" s="7" t="str">
        <f>IF(Kontaktpersonen!D89="","",Kontaktpersonen!D89)</f>
        <v/>
      </c>
      <c r="E86" s="7" t="str">
        <f>IF(Kontaktpersonen!G89="","",Kontaktpersonen!G89)</f>
        <v/>
      </c>
      <c r="F86" s="7" t="str">
        <f>IF(Kontaktpersonen!H89="","",Kontaktpersonen!H89)</f>
        <v/>
      </c>
      <c r="G86" s="8" t="str">
        <f>IF(Kontaktpersonen!I89="","",Kontaktpersonen!I89)</f>
        <v/>
      </c>
      <c r="H86" s="7" t="str">
        <f>IF(Kontaktpersonen!J89="","",Kontaktpersonen!J89)</f>
        <v/>
      </c>
      <c r="I86" s="7" t="str">
        <f>IF(Kontaktpersonen!K89="","",Kontaktpersonen!K89)</f>
        <v/>
      </c>
      <c r="J86" s="19" t="str">
        <f>IF(Kontaktpersonen!L89="","",Kontaktpersonen!L89)</f>
        <v/>
      </c>
      <c r="K86" s="7" t="str">
        <f>IF(Kontaktpersonen!M89="","",Kontaktpersonen!M89)</f>
        <v/>
      </c>
      <c r="L86" s="7" t="str">
        <f>IF(Kontaktpersonen!N89="","",Kontaktpersonen!N89)</f>
        <v/>
      </c>
      <c r="M86" s="7" t="str">
        <f>IF(Kontaktpersonen!O89="","",Kontaktpersonen!O89)</f>
        <v/>
      </c>
      <c r="N86" s="8" t="str">
        <f>IF(Kontaktpersonen!Q89="","",Kontaktpersonen!Q89)</f>
        <v/>
      </c>
      <c r="O86" s="8" t="str">
        <f>IF(Kontaktpersonen!U89="","",Kontaktpersonen!U89)</f>
        <v/>
      </c>
      <c r="P86" s="8" t="str">
        <f>IF(Kontaktpersonen!V89="","",Kontaktpersonen!V89)</f>
        <v/>
      </c>
      <c r="Q86" s="8" t="str">
        <f>IF(Kontaktpersonen!X89="","",Kontaktpersonen!X89)</f>
        <v/>
      </c>
      <c r="R86" s="8" t="str">
        <f>IF(Kontaktpersonen!Y89="","",Kontaktpersonen!Y89)</f>
        <v/>
      </c>
    </row>
    <row r="87" spans="3:18" x14ac:dyDescent="0.25">
      <c r="C87" s="6" t="str">
        <f t="shared" si="1"/>
        <v/>
      </c>
      <c r="D87" s="7" t="str">
        <f>IF(Kontaktpersonen!D90="","",Kontaktpersonen!D90)</f>
        <v/>
      </c>
      <c r="E87" s="7" t="str">
        <f>IF(Kontaktpersonen!G90="","",Kontaktpersonen!G90)</f>
        <v/>
      </c>
      <c r="F87" s="7" t="str">
        <f>IF(Kontaktpersonen!H90="","",Kontaktpersonen!H90)</f>
        <v/>
      </c>
      <c r="G87" s="8" t="str">
        <f>IF(Kontaktpersonen!I90="","",Kontaktpersonen!I90)</f>
        <v/>
      </c>
      <c r="H87" s="7" t="str">
        <f>IF(Kontaktpersonen!J90="","",Kontaktpersonen!J90)</f>
        <v/>
      </c>
      <c r="I87" s="7" t="str">
        <f>IF(Kontaktpersonen!K90="","",Kontaktpersonen!K90)</f>
        <v/>
      </c>
      <c r="J87" s="19" t="str">
        <f>IF(Kontaktpersonen!L90="","",Kontaktpersonen!L90)</f>
        <v/>
      </c>
      <c r="K87" s="7" t="str">
        <f>IF(Kontaktpersonen!M90="","",Kontaktpersonen!M90)</f>
        <v/>
      </c>
      <c r="L87" s="7" t="str">
        <f>IF(Kontaktpersonen!N90="","",Kontaktpersonen!N90)</f>
        <v/>
      </c>
      <c r="M87" s="7" t="str">
        <f>IF(Kontaktpersonen!O90="","",Kontaktpersonen!O90)</f>
        <v/>
      </c>
      <c r="N87" s="8" t="str">
        <f>IF(Kontaktpersonen!Q90="","",Kontaktpersonen!Q90)</f>
        <v/>
      </c>
      <c r="O87" s="8" t="str">
        <f>IF(Kontaktpersonen!U90="","",Kontaktpersonen!U90)</f>
        <v/>
      </c>
      <c r="P87" s="8" t="str">
        <f>IF(Kontaktpersonen!V90="","",Kontaktpersonen!V90)</f>
        <v/>
      </c>
      <c r="Q87" s="8" t="str">
        <f>IF(Kontaktpersonen!X90="","",Kontaktpersonen!X90)</f>
        <v/>
      </c>
      <c r="R87" s="8" t="str">
        <f>IF(Kontaktpersonen!Y90="","",Kontaktpersonen!Y90)</f>
        <v/>
      </c>
    </row>
    <row r="88" spans="3:18" x14ac:dyDescent="0.25">
      <c r="C88" s="6" t="str">
        <f t="shared" si="1"/>
        <v/>
      </c>
      <c r="D88" s="7" t="str">
        <f>IF(Kontaktpersonen!D91="","",Kontaktpersonen!D91)</f>
        <v/>
      </c>
      <c r="E88" s="7" t="str">
        <f>IF(Kontaktpersonen!G91="","",Kontaktpersonen!G91)</f>
        <v/>
      </c>
      <c r="F88" s="7" t="str">
        <f>IF(Kontaktpersonen!H91="","",Kontaktpersonen!H91)</f>
        <v/>
      </c>
      <c r="G88" s="8" t="str">
        <f>IF(Kontaktpersonen!I91="","",Kontaktpersonen!I91)</f>
        <v/>
      </c>
      <c r="H88" s="7" t="str">
        <f>IF(Kontaktpersonen!J91="","",Kontaktpersonen!J91)</f>
        <v/>
      </c>
      <c r="I88" s="7" t="str">
        <f>IF(Kontaktpersonen!K91="","",Kontaktpersonen!K91)</f>
        <v/>
      </c>
      <c r="J88" s="19" t="str">
        <f>IF(Kontaktpersonen!L91="","",Kontaktpersonen!L91)</f>
        <v/>
      </c>
      <c r="K88" s="7" t="str">
        <f>IF(Kontaktpersonen!M91="","",Kontaktpersonen!M91)</f>
        <v/>
      </c>
      <c r="L88" s="7" t="str">
        <f>IF(Kontaktpersonen!N91="","",Kontaktpersonen!N91)</f>
        <v/>
      </c>
      <c r="M88" s="7" t="str">
        <f>IF(Kontaktpersonen!O91="","",Kontaktpersonen!O91)</f>
        <v/>
      </c>
      <c r="N88" s="8" t="str">
        <f>IF(Kontaktpersonen!Q91="","",Kontaktpersonen!Q91)</f>
        <v/>
      </c>
      <c r="O88" s="8" t="str">
        <f>IF(Kontaktpersonen!U91="","",Kontaktpersonen!U91)</f>
        <v/>
      </c>
      <c r="P88" s="8" t="str">
        <f>IF(Kontaktpersonen!V91="","",Kontaktpersonen!V91)</f>
        <v/>
      </c>
      <c r="Q88" s="8" t="str">
        <f>IF(Kontaktpersonen!X91="","",Kontaktpersonen!X91)</f>
        <v/>
      </c>
      <c r="R88" s="8" t="str">
        <f>IF(Kontaktpersonen!Y91="","",Kontaktpersonen!Y91)</f>
        <v/>
      </c>
    </row>
    <row r="89" spans="3:18" x14ac:dyDescent="0.25">
      <c r="C89" s="6" t="str">
        <f t="shared" si="1"/>
        <v/>
      </c>
      <c r="D89" s="7" t="str">
        <f>IF(Kontaktpersonen!D92="","",Kontaktpersonen!D92)</f>
        <v/>
      </c>
      <c r="E89" s="7" t="str">
        <f>IF(Kontaktpersonen!G92="","",Kontaktpersonen!G92)</f>
        <v/>
      </c>
      <c r="F89" s="7" t="str">
        <f>IF(Kontaktpersonen!H92="","",Kontaktpersonen!H92)</f>
        <v/>
      </c>
      <c r="G89" s="8" t="str">
        <f>IF(Kontaktpersonen!I92="","",Kontaktpersonen!I92)</f>
        <v/>
      </c>
      <c r="H89" s="7" t="str">
        <f>IF(Kontaktpersonen!J92="","",Kontaktpersonen!J92)</f>
        <v/>
      </c>
      <c r="I89" s="7" t="str">
        <f>IF(Kontaktpersonen!K92="","",Kontaktpersonen!K92)</f>
        <v/>
      </c>
      <c r="J89" s="19" t="str">
        <f>IF(Kontaktpersonen!L92="","",Kontaktpersonen!L92)</f>
        <v/>
      </c>
      <c r="K89" s="7" t="str">
        <f>IF(Kontaktpersonen!M92="","",Kontaktpersonen!M92)</f>
        <v/>
      </c>
      <c r="L89" s="7" t="str">
        <f>IF(Kontaktpersonen!N92="","",Kontaktpersonen!N92)</f>
        <v/>
      </c>
      <c r="M89" s="7" t="str">
        <f>IF(Kontaktpersonen!O92="","",Kontaktpersonen!O92)</f>
        <v/>
      </c>
      <c r="N89" s="8" t="str">
        <f>IF(Kontaktpersonen!Q92="","",Kontaktpersonen!Q92)</f>
        <v/>
      </c>
      <c r="O89" s="8" t="str">
        <f>IF(Kontaktpersonen!U92="","",Kontaktpersonen!U92)</f>
        <v/>
      </c>
      <c r="P89" s="8" t="str">
        <f>IF(Kontaktpersonen!V92="","",Kontaktpersonen!V92)</f>
        <v/>
      </c>
      <c r="Q89" s="8" t="str">
        <f>IF(Kontaktpersonen!X92="","",Kontaktpersonen!X92)</f>
        <v/>
      </c>
      <c r="R89" s="8" t="str">
        <f>IF(Kontaktpersonen!Y92="","",Kontaktpersonen!Y92)</f>
        <v/>
      </c>
    </row>
    <row r="90" spans="3:18" x14ac:dyDescent="0.25">
      <c r="C90" s="6" t="str">
        <f t="shared" si="1"/>
        <v/>
      </c>
      <c r="D90" s="7" t="str">
        <f>IF(Kontaktpersonen!D93="","",Kontaktpersonen!D93)</f>
        <v/>
      </c>
      <c r="E90" s="7" t="str">
        <f>IF(Kontaktpersonen!G93="","",Kontaktpersonen!G93)</f>
        <v/>
      </c>
      <c r="F90" s="7" t="str">
        <f>IF(Kontaktpersonen!H93="","",Kontaktpersonen!H93)</f>
        <v/>
      </c>
      <c r="G90" s="8" t="str">
        <f>IF(Kontaktpersonen!I93="","",Kontaktpersonen!I93)</f>
        <v/>
      </c>
      <c r="H90" s="7" t="str">
        <f>IF(Kontaktpersonen!J93="","",Kontaktpersonen!J93)</f>
        <v/>
      </c>
      <c r="I90" s="7" t="str">
        <f>IF(Kontaktpersonen!K93="","",Kontaktpersonen!K93)</f>
        <v/>
      </c>
      <c r="J90" s="19" t="str">
        <f>IF(Kontaktpersonen!L93="","",Kontaktpersonen!L93)</f>
        <v/>
      </c>
      <c r="K90" s="7" t="str">
        <f>IF(Kontaktpersonen!M93="","",Kontaktpersonen!M93)</f>
        <v/>
      </c>
      <c r="L90" s="7" t="str">
        <f>IF(Kontaktpersonen!N93="","",Kontaktpersonen!N93)</f>
        <v/>
      </c>
      <c r="M90" s="7" t="str">
        <f>IF(Kontaktpersonen!O93="","",Kontaktpersonen!O93)</f>
        <v/>
      </c>
      <c r="N90" s="8" t="str">
        <f>IF(Kontaktpersonen!Q93="","",Kontaktpersonen!Q93)</f>
        <v/>
      </c>
      <c r="O90" s="8" t="str">
        <f>IF(Kontaktpersonen!U93="","",Kontaktpersonen!U93)</f>
        <v/>
      </c>
      <c r="P90" s="8" t="str">
        <f>IF(Kontaktpersonen!V93="","",Kontaktpersonen!V93)</f>
        <v/>
      </c>
      <c r="Q90" s="8" t="str">
        <f>IF(Kontaktpersonen!X93="","",Kontaktpersonen!X93)</f>
        <v/>
      </c>
      <c r="R90" s="8" t="str">
        <f>IF(Kontaktpersonen!Y93="","",Kontaktpersonen!Y93)</f>
        <v/>
      </c>
    </row>
    <row r="91" spans="3:18" x14ac:dyDescent="0.25">
      <c r="C91" s="6" t="str">
        <f t="shared" si="1"/>
        <v/>
      </c>
      <c r="D91" s="7" t="str">
        <f>IF(Kontaktpersonen!D94="","",Kontaktpersonen!D94)</f>
        <v/>
      </c>
      <c r="E91" s="7" t="str">
        <f>IF(Kontaktpersonen!G94="","",Kontaktpersonen!G94)</f>
        <v/>
      </c>
      <c r="F91" s="7" t="str">
        <f>IF(Kontaktpersonen!H94="","",Kontaktpersonen!H94)</f>
        <v/>
      </c>
      <c r="G91" s="8" t="str">
        <f>IF(Kontaktpersonen!I94="","",Kontaktpersonen!I94)</f>
        <v/>
      </c>
      <c r="H91" s="7" t="str">
        <f>IF(Kontaktpersonen!J94="","",Kontaktpersonen!J94)</f>
        <v/>
      </c>
      <c r="I91" s="7" t="str">
        <f>IF(Kontaktpersonen!K94="","",Kontaktpersonen!K94)</f>
        <v/>
      </c>
      <c r="J91" s="19" t="str">
        <f>IF(Kontaktpersonen!L94="","",Kontaktpersonen!L94)</f>
        <v/>
      </c>
      <c r="K91" s="7" t="str">
        <f>IF(Kontaktpersonen!M94="","",Kontaktpersonen!M94)</f>
        <v/>
      </c>
      <c r="L91" s="7" t="str">
        <f>IF(Kontaktpersonen!N94="","",Kontaktpersonen!N94)</f>
        <v/>
      </c>
      <c r="M91" s="7" t="str">
        <f>IF(Kontaktpersonen!O94="","",Kontaktpersonen!O94)</f>
        <v/>
      </c>
      <c r="N91" s="8" t="str">
        <f>IF(Kontaktpersonen!Q94="","",Kontaktpersonen!Q94)</f>
        <v/>
      </c>
      <c r="O91" s="8" t="str">
        <f>IF(Kontaktpersonen!U94="","",Kontaktpersonen!U94)</f>
        <v/>
      </c>
      <c r="P91" s="8" t="str">
        <f>IF(Kontaktpersonen!V94="","",Kontaktpersonen!V94)</f>
        <v/>
      </c>
      <c r="Q91" s="8" t="str">
        <f>IF(Kontaktpersonen!X94="","",Kontaktpersonen!X94)</f>
        <v/>
      </c>
      <c r="R91" s="8" t="str">
        <f>IF(Kontaktpersonen!Y94="","",Kontaktpersonen!Y94)</f>
        <v/>
      </c>
    </row>
    <row r="92" spans="3:18" x14ac:dyDescent="0.25">
      <c r="C92" s="6" t="str">
        <f t="shared" si="1"/>
        <v/>
      </c>
      <c r="D92" s="7" t="str">
        <f>IF(Kontaktpersonen!D95="","",Kontaktpersonen!D95)</f>
        <v/>
      </c>
      <c r="E92" s="7" t="str">
        <f>IF(Kontaktpersonen!G95="","",Kontaktpersonen!G95)</f>
        <v/>
      </c>
      <c r="F92" s="7" t="str">
        <f>IF(Kontaktpersonen!H95="","",Kontaktpersonen!H95)</f>
        <v/>
      </c>
      <c r="G92" s="8" t="str">
        <f>IF(Kontaktpersonen!I95="","",Kontaktpersonen!I95)</f>
        <v/>
      </c>
      <c r="H92" s="7" t="str">
        <f>IF(Kontaktpersonen!J95="","",Kontaktpersonen!J95)</f>
        <v/>
      </c>
      <c r="I92" s="7" t="str">
        <f>IF(Kontaktpersonen!K95="","",Kontaktpersonen!K95)</f>
        <v/>
      </c>
      <c r="J92" s="19" t="str">
        <f>IF(Kontaktpersonen!L95="","",Kontaktpersonen!L95)</f>
        <v/>
      </c>
      <c r="K92" s="7" t="str">
        <f>IF(Kontaktpersonen!M95="","",Kontaktpersonen!M95)</f>
        <v/>
      </c>
      <c r="L92" s="7" t="str">
        <f>IF(Kontaktpersonen!N95="","",Kontaktpersonen!N95)</f>
        <v/>
      </c>
      <c r="M92" s="7" t="str">
        <f>IF(Kontaktpersonen!O95="","",Kontaktpersonen!O95)</f>
        <v/>
      </c>
      <c r="N92" s="8" t="str">
        <f>IF(Kontaktpersonen!Q95="","",Kontaktpersonen!Q95)</f>
        <v/>
      </c>
      <c r="O92" s="8" t="str">
        <f>IF(Kontaktpersonen!U95="","",Kontaktpersonen!U95)</f>
        <v/>
      </c>
      <c r="P92" s="8" t="str">
        <f>IF(Kontaktpersonen!V95="","",Kontaktpersonen!V95)</f>
        <v/>
      </c>
      <c r="Q92" s="8" t="str">
        <f>IF(Kontaktpersonen!X95="","",Kontaktpersonen!X95)</f>
        <v/>
      </c>
      <c r="R92" s="8" t="str">
        <f>IF(Kontaktpersonen!Y95="","",Kontaktpersonen!Y95)</f>
        <v/>
      </c>
    </row>
    <row r="93" spans="3:18" x14ac:dyDescent="0.25">
      <c r="C93" s="6" t="str">
        <f t="shared" si="1"/>
        <v/>
      </c>
      <c r="D93" s="7" t="str">
        <f>IF(Kontaktpersonen!D96="","",Kontaktpersonen!D96)</f>
        <v/>
      </c>
      <c r="E93" s="7" t="str">
        <f>IF(Kontaktpersonen!G96="","",Kontaktpersonen!G96)</f>
        <v/>
      </c>
      <c r="F93" s="7" t="str">
        <f>IF(Kontaktpersonen!H96="","",Kontaktpersonen!H96)</f>
        <v/>
      </c>
      <c r="G93" s="8" t="str">
        <f>IF(Kontaktpersonen!I96="","",Kontaktpersonen!I96)</f>
        <v/>
      </c>
      <c r="H93" s="7" t="str">
        <f>IF(Kontaktpersonen!J96="","",Kontaktpersonen!J96)</f>
        <v/>
      </c>
      <c r="I93" s="7" t="str">
        <f>IF(Kontaktpersonen!K96="","",Kontaktpersonen!K96)</f>
        <v/>
      </c>
      <c r="J93" s="19" t="str">
        <f>IF(Kontaktpersonen!L96="","",Kontaktpersonen!L96)</f>
        <v/>
      </c>
      <c r="K93" s="7" t="str">
        <f>IF(Kontaktpersonen!M96="","",Kontaktpersonen!M96)</f>
        <v/>
      </c>
      <c r="L93" s="7" t="str">
        <f>IF(Kontaktpersonen!N96="","",Kontaktpersonen!N96)</f>
        <v/>
      </c>
      <c r="M93" s="7" t="str">
        <f>IF(Kontaktpersonen!O96="","",Kontaktpersonen!O96)</f>
        <v/>
      </c>
      <c r="N93" s="8" t="str">
        <f>IF(Kontaktpersonen!Q96="","",Kontaktpersonen!Q96)</f>
        <v/>
      </c>
      <c r="O93" s="8" t="str">
        <f>IF(Kontaktpersonen!U96="","",Kontaktpersonen!U96)</f>
        <v/>
      </c>
      <c r="P93" s="8" t="str">
        <f>IF(Kontaktpersonen!V96="","",Kontaktpersonen!V96)</f>
        <v/>
      </c>
      <c r="Q93" s="8" t="str">
        <f>IF(Kontaktpersonen!X96="","",Kontaktpersonen!X96)</f>
        <v/>
      </c>
      <c r="R93" s="8" t="str">
        <f>IF(Kontaktpersonen!Y96="","",Kontaktpersonen!Y96)</f>
        <v/>
      </c>
    </row>
    <row r="94" spans="3:18" x14ac:dyDescent="0.25">
      <c r="C94" s="6" t="str">
        <f t="shared" si="1"/>
        <v/>
      </c>
      <c r="D94" s="7" t="str">
        <f>IF(Kontaktpersonen!D97="","",Kontaktpersonen!D97)</f>
        <v/>
      </c>
      <c r="E94" s="7" t="str">
        <f>IF(Kontaktpersonen!G97="","",Kontaktpersonen!G97)</f>
        <v/>
      </c>
      <c r="F94" s="7" t="str">
        <f>IF(Kontaktpersonen!H97="","",Kontaktpersonen!H97)</f>
        <v/>
      </c>
      <c r="G94" s="8" t="str">
        <f>IF(Kontaktpersonen!I97="","",Kontaktpersonen!I97)</f>
        <v/>
      </c>
      <c r="H94" s="7" t="str">
        <f>IF(Kontaktpersonen!J97="","",Kontaktpersonen!J97)</f>
        <v/>
      </c>
      <c r="I94" s="7" t="str">
        <f>IF(Kontaktpersonen!K97="","",Kontaktpersonen!K97)</f>
        <v/>
      </c>
      <c r="J94" s="19" t="str">
        <f>IF(Kontaktpersonen!L97="","",Kontaktpersonen!L97)</f>
        <v/>
      </c>
      <c r="K94" s="7" t="str">
        <f>IF(Kontaktpersonen!M97="","",Kontaktpersonen!M97)</f>
        <v/>
      </c>
      <c r="L94" s="7" t="str">
        <f>IF(Kontaktpersonen!N97="","",Kontaktpersonen!N97)</f>
        <v/>
      </c>
      <c r="M94" s="7" t="str">
        <f>IF(Kontaktpersonen!O97="","",Kontaktpersonen!O97)</f>
        <v/>
      </c>
      <c r="N94" s="8" t="str">
        <f>IF(Kontaktpersonen!Q97="","",Kontaktpersonen!Q97)</f>
        <v/>
      </c>
      <c r="O94" s="8" t="str">
        <f>IF(Kontaktpersonen!U97="","",Kontaktpersonen!U97)</f>
        <v/>
      </c>
      <c r="P94" s="8" t="str">
        <f>IF(Kontaktpersonen!V97="","",Kontaktpersonen!V97)</f>
        <v/>
      </c>
      <c r="Q94" s="8" t="str">
        <f>IF(Kontaktpersonen!X97="","",Kontaktpersonen!X97)</f>
        <v/>
      </c>
      <c r="R94" s="8" t="str">
        <f>IF(Kontaktpersonen!Y97="","",Kontaktpersonen!Y97)</f>
        <v/>
      </c>
    </row>
    <row r="95" spans="3:18" x14ac:dyDescent="0.25">
      <c r="C95" s="6" t="str">
        <f t="shared" si="1"/>
        <v/>
      </c>
      <c r="D95" s="7" t="str">
        <f>IF(Kontaktpersonen!D98="","",Kontaktpersonen!D98)</f>
        <v/>
      </c>
      <c r="E95" s="7" t="str">
        <f>IF(Kontaktpersonen!G98="","",Kontaktpersonen!G98)</f>
        <v/>
      </c>
      <c r="F95" s="7" t="str">
        <f>IF(Kontaktpersonen!H98="","",Kontaktpersonen!H98)</f>
        <v/>
      </c>
      <c r="G95" s="8" t="str">
        <f>IF(Kontaktpersonen!I98="","",Kontaktpersonen!I98)</f>
        <v/>
      </c>
      <c r="H95" s="7" t="str">
        <f>IF(Kontaktpersonen!J98="","",Kontaktpersonen!J98)</f>
        <v/>
      </c>
      <c r="I95" s="7" t="str">
        <f>IF(Kontaktpersonen!K98="","",Kontaktpersonen!K98)</f>
        <v/>
      </c>
      <c r="J95" s="19" t="str">
        <f>IF(Kontaktpersonen!L98="","",Kontaktpersonen!L98)</f>
        <v/>
      </c>
      <c r="K95" s="7" t="str">
        <f>IF(Kontaktpersonen!M98="","",Kontaktpersonen!M98)</f>
        <v/>
      </c>
      <c r="L95" s="7" t="str">
        <f>IF(Kontaktpersonen!N98="","",Kontaktpersonen!N98)</f>
        <v/>
      </c>
      <c r="M95" s="7" t="str">
        <f>IF(Kontaktpersonen!O98="","",Kontaktpersonen!O98)</f>
        <v/>
      </c>
      <c r="N95" s="8" t="str">
        <f>IF(Kontaktpersonen!Q98="","",Kontaktpersonen!Q98)</f>
        <v/>
      </c>
      <c r="O95" s="8" t="str">
        <f>IF(Kontaktpersonen!U98="","",Kontaktpersonen!U98)</f>
        <v/>
      </c>
      <c r="P95" s="8" t="str">
        <f>IF(Kontaktpersonen!V98="","",Kontaktpersonen!V98)</f>
        <v/>
      </c>
      <c r="Q95" s="8" t="str">
        <f>IF(Kontaktpersonen!X98="","",Kontaktpersonen!X98)</f>
        <v/>
      </c>
      <c r="R95" s="8" t="str">
        <f>IF(Kontaktpersonen!Y98="","",Kontaktpersonen!Y98)</f>
        <v/>
      </c>
    </row>
    <row r="96" spans="3:18" x14ac:dyDescent="0.25">
      <c r="C96" s="6" t="str">
        <f t="shared" si="1"/>
        <v/>
      </c>
      <c r="D96" s="7" t="str">
        <f>IF(Kontaktpersonen!D99="","",Kontaktpersonen!D99)</f>
        <v/>
      </c>
      <c r="E96" s="7" t="str">
        <f>IF(Kontaktpersonen!G99="","",Kontaktpersonen!G99)</f>
        <v/>
      </c>
      <c r="F96" s="7" t="str">
        <f>IF(Kontaktpersonen!H99="","",Kontaktpersonen!H99)</f>
        <v/>
      </c>
      <c r="G96" s="8" t="str">
        <f>IF(Kontaktpersonen!I99="","",Kontaktpersonen!I99)</f>
        <v/>
      </c>
      <c r="H96" s="7" t="str">
        <f>IF(Kontaktpersonen!J99="","",Kontaktpersonen!J99)</f>
        <v/>
      </c>
      <c r="I96" s="7" t="str">
        <f>IF(Kontaktpersonen!K99="","",Kontaktpersonen!K99)</f>
        <v/>
      </c>
      <c r="J96" s="19" t="str">
        <f>IF(Kontaktpersonen!L99="","",Kontaktpersonen!L99)</f>
        <v/>
      </c>
      <c r="K96" s="7" t="str">
        <f>IF(Kontaktpersonen!M99="","",Kontaktpersonen!M99)</f>
        <v/>
      </c>
      <c r="L96" s="7" t="str">
        <f>IF(Kontaktpersonen!N99="","",Kontaktpersonen!N99)</f>
        <v/>
      </c>
      <c r="M96" s="7" t="str">
        <f>IF(Kontaktpersonen!O99="","",Kontaktpersonen!O99)</f>
        <v/>
      </c>
      <c r="N96" s="8" t="str">
        <f>IF(Kontaktpersonen!Q99="","",Kontaktpersonen!Q99)</f>
        <v/>
      </c>
      <c r="O96" s="8" t="str">
        <f>IF(Kontaktpersonen!U99="","",Kontaktpersonen!U99)</f>
        <v/>
      </c>
      <c r="P96" s="8" t="str">
        <f>IF(Kontaktpersonen!V99="","",Kontaktpersonen!V99)</f>
        <v/>
      </c>
      <c r="Q96" s="8" t="str">
        <f>IF(Kontaktpersonen!X99="","",Kontaktpersonen!X99)</f>
        <v/>
      </c>
      <c r="R96" s="8" t="str">
        <f>IF(Kontaktpersonen!Y99="","",Kontaktpersonen!Y99)</f>
        <v/>
      </c>
    </row>
    <row r="97" spans="3:18" x14ac:dyDescent="0.25">
      <c r="C97" s="6" t="str">
        <f t="shared" si="1"/>
        <v/>
      </c>
      <c r="D97" s="7" t="str">
        <f>IF(Kontaktpersonen!D100="","",Kontaktpersonen!D100)</f>
        <v/>
      </c>
      <c r="E97" s="7" t="str">
        <f>IF(Kontaktpersonen!G100="","",Kontaktpersonen!G100)</f>
        <v/>
      </c>
      <c r="F97" s="7" t="str">
        <f>IF(Kontaktpersonen!H100="","",Kontaktpersonen!H100)</f>
        <v/>
      </c>
      <c r="G97" s="8" t="str">
        <f>IF(Kontaktpersonen!I100="","",Kontaktpersonen!I100)</f>
        <v/>
      </c>
      <c r="H97" s="7" t="str">
        <f>IF(Kontaktpersonen!J100="","",Kontaktpersonen!J100)</f>
        <v/>
      </c>
      <c r="I97" s="7" t="str">
        <f>IF(Kontaktpersonen!K100="","",Kontaktpersonen!K100)</f>
        <v/>
      </c>
      <c r="J97" s="19" t="str">
        <f>IF(Kontaktpersonen!L100="","",Kontaktpersonen!L100)</f>
        <v/>
      </c>
      <c r="K97" s="7" t="str">
        <f>IF(Kontaktpersonen!M100="","",Kontaktpersonen!M100)</f>
        <v/>
      </c>
      <c r="L97" s="7" t="str">
        <f>IF(Kontaktpersonen!N100="","",Kontaktpersonen!N100)</f>
        <v/>
      </c>
      <c r="M97" s="7" t="str">
        <f>IF(Kontaktpersonen!O100="","",Kontaktpersonen!O100)</f>
        <v/>
      </c>
      <c r="N97" s="8" t="str">
        <f>IF(Kontaktpersonen!Q100="","",Kontaktpersonen!Q100)</f>
        <v/>
      </c>
      <c r="O97" s="8" t="str">
        <f>IF(Kontaktpersonen!U100="","",Kontaktpersonen!U100)</f>
        <v/>
      </c>
      <c r="P97" s="8" t="str">
        <f>IF(Kontaktpersonen!V100="","",Kontaktpersonen!V100)</f>
        <v/>
      </c>
      <c r="Q97" s="8" t="str">
        <f>IF(Kontaktpersonen!X100="","",Kontaktpersonen!X100)</f>
        <v/>
      </c>
      <c r="R97" s="8" t="str">
        <f>IF(Kontaktpersonen!Y100="","",Kontaktpersonen!Y100)</f>
        <v/>
      </c>
    </row>
    <row r="98" spans="3:18" x14ac:dyDescent="0.25">
      <c r="C98" s="6" t="str">
        <f t="shared" si="1"/>
        <v/>
      </c>
      <c r="D98" s="7" t="str">
        <f>IF(Kontaktpersonen!D101="","",Kontaktpersonen!D101)</f>
        <v/>
      </c>
      <c r="E98" s="7" t="str">
        <f>IF(Kontaktpersonen!G101="","",Kontaktpersonen!G101)</f>
        <v/>
      </c>
      <c r="F98" s="7" t="str">
        <f>IF(Kontaktpersonen!H101="","",Kontaktpersonen!H101)</f>
        <v/>
      </c>
      <c r="G98" s="8" t="str">
        <f>IF(Kontaktpersonen!I101="","",Kontaktpersonen!I101)</f>
        <v/>
      </c>
      <c r="H98" s="7" t="str">
        <f>IF(Kontaktpersonen!J101="","",Kontaktpersonen!J101)</f>
        <v/>
      </c>
      <c r="I98" s="7" t="str">
        <f>IF(Kontaktpersonen!K101="","",Kontaktpersonen!K101)</f>
        <v/>
      </c>
      <c r="J98" s="19" t="str">
        <f>IF(Kontaktpersonen!L101="","",Kontaktpersonen!L101)</f>
        <v/>
      </c>
      <c r="K98" s="7" t="str">
        <f>IF(Kontaktpersonen!M101="","",Kontaktpersonen!M101)</f>
        <v/>
      </c>
      <c r="L98" s="7" t="str">
        <f>IF(Kontaktpersonen!N101="","",Kontaktpersonen!N101)</f>
        <v/>
      </c>
      <c r="M98" s="7" t="str">
        <f>IF(Kontaktpersonen!O101="","",Kontaktpersonen!O101)</f>
        <v/>
      </c>
      <c r="N98" s="8" t="str">
        <f>IF(Kontaktpersonen!Q101="","",Kontaktpersonen!Q101)</f>
        <v/>
      </c>
      <c r="O98" s="8" t="str">
        <f>IF(Kontaktpersonen!U101="","",Kontaktpersonen!U101)</f>
        <v/>
      </c>
      <c r="P98" s="8" t="str">
        <f>IF(Kontaktpersonen!V101="","",Kontaktpersonen!V101)</f>
        <v/>
      </c>
      <c r="Q98" s="8" t="str">
        <f>IF(Kontaktpersonen!X101="","",Kontaktpersonen!X101)</f>
        <v/>
      </c>
      <c r="R98" s="8" t="str">
        <f>IF(Kontaktpersonen!Y101="","",Kontaktpersonen!Y101)</f>
        <v/>
      </c>
    </row>
    <row r="99" spans="3:18" x14ac:dyDescent="0.25">
      <c r="C99" s="6" t="str">
        <f t="shared" si="1"/>
        <v/>
      </c>
      <c r="D99" s="7" t="str">
        <f>IF(Kontaktpersonen!D102="","",Kontaktpersonen!D102)</f>
        <v/>
      </c>
      <c r="E99" s="7" t="str">
        <f>IF(Kontaktpersonen!G102="","",Kontaktpersonen!G102)</f>
        <v/>
      </c>
      <c r="F99" s="7" t="str">
        <f>IF(Kontaktpersonen!H102="","",Kontaktpersonen!H102)</f>
        <v/>
      </c>
      <c r="G99" s="8" t="str">
        <f>IF(Kontaktpersonen!I102="","",Kontaktpersonen!I102)</f>
        <v/>
      </c>
      <c r="H99" s="7" t="str">
        <f>IF(Kontaktpersonen!J102="","",Kontaktpersonen!J102)</f>
        <v/>
      </c>
      <c r="I99" s="7" t="str">
        <f>IF(Kontaktpersonen!K102="","",Kontaktpersonen!K102)</f>
        <v/>
      </c>
      <c r="J99" s="19" t="str">
        <f>IF(Kontaktpersonen!L102="","",Kontaktpersonen!L102)</f>
        <v/>
      </c>
      <c r="K99" s="7" t="str">
        <f>IF(Kontaktpersonen!M102="","",Kontaktpersonen!M102)</f>
        <v/>
      </c>
      <c r="L99" s="7" t="str">
        <f>IF(Kontaktpersonen!N102="","",Kontaktpersonen!N102)</f>
        <v/>
      </c>
      <c r="M99" s="7" t="str">
        <f>IF(Kontaktpersonen!O102="","",Kontaktpersonen!O102)</f>
        <v/>
      </c>
      <c r="N99" s="8" t="str">
        <f>IF(Kontaktpersonen!Q102="","",Kontaktpersonen!Q102)</f>
        <v/>
      </c>
      <c r="O99" s="8" t="str">
        <f>IF(Kontaktpersonen!U102="","",Kontaktpersonen!U102)</f>
        <v/>
      </c>
      <c r="P99" s="8" t="str">
        <f>IF(Kontaktpersonen!V102="","",Kontaktpersonen!V102)</f>
        <v/>
      </c>
      <c r="Q99" s="8" t="str">
        <f>IF(Kontaktpersonen!X102="","",Kontaktpersonen!X102)</f>
        <v/>
      </c>
      <c r="R99" s="8" t="str">
        <f>IF(Kontaktpersonen!Y102="","",Kontaktpersonen!Y102)</f>
        <v/>
      </c>
    </row>
    <row r="100" spans="3:18" x14ac:dyDescent="0.25">
      <c r="C100" s="6" t="str">
        <f t="shared" si="1"/>
        <v/>
      </c>
      <c r="D100" s="7" t="str">
        <f>IF(Kontaktpersonen!D103="","",Kontaktpersonen!D103)</f>
        <v/>
      </c>
      <c r="E100" s="7" t="str">
        <f>IF(Kontaktpersonen!G103="","",Kontaktpersonen!G103)</f>
        <v/>
      </c>
      <c r="F100" s="7" t="str">
        <f>IF(Kontaktpersonen!H103="","",Kontaktpersonen!H103)</f>
        <v/>
      </c>
      <c r="G100" s="8" t="str">
        <f>IF(Kontaktpersonen!I103="","",Kontaktpersonen!I103)</f>
        <v/>
      </c>
      <c r="H100" s="7" t="str">
        <f>IF(Kontaktpersonen!J103="","",Kontaktpersonen!J103)</f>
        <v/>
      </c>
      <c r="I100" s="7" t="str">
        <f>IF(Kontaktpersonen!K103="","",Kontaktpersonen!K103)</f>
        <v/>
      </c>
      <c r="J100" s="19" t="str">
        <f>IF(Kontaktpersonen!L103="","",Kontaktpersonen!L103)</f>
        <v/>
      </c>
      <c r="K100" s="7" t="str">
        <f>IF(Kontaktpersonen!M103="","",Kontaktpersonen!M103)</f>
        <v/>
      </c>
      <c r="L100" s="7" t="str">
        <f>IF(Kontaktpersonen!N103="","",Kontaktpersonen!N103)</f>
        <v/>
      </c>
      <c r="M100" s="7" t="str">
        <f>IF(Kontaktpersonen!O103="","",Kontaktpersonen!O103)</f>
        <v/>
      </c>
      <c r="N100" s="8" t="str">
        <f>IF(Kontaktpersonen!Q103="","",Kontaktpersonen!Q103)</f>
        <v/>
      </c>
      <c r="O100" s="8" t="str">
        <f>IF(Kontaktpersonen!U103="","",Kontaktpersonen!U103)</f>
        <v/>
      </c>
      <c r="P100" s="8" t="str">
        <f>IF(Kontaktpersonen!V103="","",Kontaktpersonen!V103)</f>
        <v/>
      </c>
      <c r="Q100" s="8" t="str">
        <f>IF(Kontaktpersonen!X103="","",Kontaktpersonen!X103)</f>
        <v/>
      </c>
      <c r="R100" s="8" t="str">
        <f>IF(Kontaktpersonen!Y103="","",Kontaktpersonen!Y103)</f>
        <v/>
      </c>
    </row>
    <row r="101" spans="3:18" x14ac:dyDescent="0.25">
      <c r="C101" s="6" t="str">
        <f t="shared" si="1"/>
        <v/>
      </c>
      <c r="D101" s="7" t="str">
        <f>IF(Kontaktpersonen!D104="","",Kontaktpersonen!D104)</f>
        <v/>
      </c>
      <c r="E101" s="7" t="str">
        <f>IF(Kontaktpersonen!G104="","",Kontaktpersonen!G104)</f>
        <v/>
      </c>
      <c r="F101" s="7" t="str">
        <f>IF(Kontaktpersonen!H104="","",Kontaktpersonen!H104)</f>
        <v/>
      </c>
      <c r="G101" s="8" t="str">
        <f>IF(Kontaktpersonen!I104="","",Kontaktpersonen!I104)</f>
        <v/>
      </c>
      <c r="H101" s="7" t="str">
        <f>IF(Kontaktpersonen!J104="","",Kontaktpersonen!J104)</f>
        <v/>
      </c>
      <c r="I101" s="7" t="str">
        <f>IF(Kontaktpersonen!K104="","",Kontaktpersonen!K104)</f>
        <v/>
      </c>
      <c r="J101" s="19" t="str">
        <f>IF(Kontaktpersonen!L104="","",Kontaktpersonen!L104)</f>
        <v/>
      </c>
      <c r="K101" s="7" t="str">
        <f>IF(Kontaktpersonen!M104="","",Kontaktpersonen!M104)</f>
        <v/>
      </c>
      <c r="L101" s="7" t="str">
        <f>IF(Kontaktpersonen!N104="","",Kontaktpersonen!N104)</f>
        <v/>
      </c>
      <c r="M101" s="7" t="str">
        <f>IF(Kontaktpersonen!O104="","",Kontaktpersonen!O104)</f>
        <v/>
      </c>
      <c r="N101" s="8" t="str">
        <f>IF(Kontaktpersonen!Q104="","",Kontaktpersonen!Q104)</f>
        <v/>
      </c>
      <c r="O101" s="8" t="str">
        <f>IF(Kontaktpersonen!U104="","",Kontaktpersonen!U104)</f>
        <v/>
      </c>
      <c r="P101" s="8" t="str">
        <f>IF(Kontaktpersonen!V104="","",Kontaktpersonen!V104)</f>
        <v/>
      </c>
      <c r="Q101" s="8" t="str">
        <f>IF(Kontaktpersonen!X104="","",Kontaktpersonen!X104)</f>
        <v/>
      </c>
      <c r="R101" s="8" t="str">
        <f>IF(Kontaktpersonen!Y104="","",Kontaktpersonen!Y104)</f>
        <v/>
      </c>
    </row>
    <row r="102" spans="3:18" x14ac:dyDescent="0.25">
      <c r="C102" s="6" t="str">
        <f t="shared" si="1"/>
        <v/>
      </c>
      <c r="D102" s="7" t="str">
        <f>IF(Kontaktpersonen!D105="","",Kontaktpersonen!D105)</f>
        <v/>
      </c>
      <c r="E102" s="7" t="str">
        <f>IF(Kontaktpersonen!G105="","",Kontaktpersonen!G105)</f>
        <v/>
      </c>
      <c r="F102" s="7" t="str">
        <f>IF(Kontaktpersonen!H105="","",Kontaktpersonen!H105)</f>
        <v/>
      </c>
      <c r="G102" s="8" t="str">
        <f>IF(Kontaktpersonen!I105="","",Kontaktpersonen!I105)</f>
        <v/>
      </c>
      <c r="H102" s="7" t="str">
        <f>IF(Kontaktpersonen!J105="","",Kontaktpersonen!J105)</f>
        <v/>
      </c>
      <c r="I102" s="7" t="str">
        <f>IF(Kontaktpersonen!K105="","",Kontaktpersonen!K105)</f>
        <v/>
      </c>
      <c r="J102" s="19" t="str">
        <f>IF(Kontaktpersonen!L105="","",Kontaktpersonen!L105)</f>
        <v/>
      </c>
      <c r="K102" s="7" t="str">
        <f>IF(Kontaktpersonen!M105="","",Kontaktpersonen!M105)</f>
        <v/>
      </c>
      <c r="L102" s="7" t="str">
        <f>IF(Kontaktpersonen!N105="","",Kontaktpersonen!N105)</f>
        <v/>
      </c>
      <c r="M102" s="7" t="str">
        <f>IF(Kontaktpersonen!O105="","",Kontaktpersonen!O105)</f>
        <v/>
      </c>
      <c r="N102" s="8" t="str">
        <f>IF(Kontaktpersonen!Q105="","",Kontaktpersonen!Q105)</f>
        <v/>
      </c>
      <c r="O102" s="8" t="str">
        <f>IF(Kontaktpersonen!U105="","",Kontaktpersonen!U105)</f>
        <v/>
      </c>
      <c r="P102" s="8" t="str">
        <f>IF(Kontaktpersonen!V105="","",Kontaktpersonen!V105)</f>
        <v/>
      </c>
      <c r="Q102" s="8" t="str">
        <f>IF(Kontaktpersonen!X105="","",Kontaktpersonen!X105)</f>
        <v/>
      </c>
      <c r="R102" s="8" t="str">
        <f>IF(Kontaktpersonen!Y105="","",Kontaktpersonen!Y105)</f>
        <v/>
      </c>
    </row>
    <row r="103" spans="3:18" x14ac:dyDescent="0.25">
      <c r="C103" s="6" t="str">
        <f t="shared" si="1"/>
        <v/>
      </c>
      <c r="D103" s="7" t="str">
        <f>IF(Kontaktpersonen!D106="","",Kontaktpersonen!D106)</f>
        <v/>
      </c>
      <c r="E103" s="7" t="str">
        <f>IF(Kontaktpersonen!G106="","",Kontaktpersonen!G106)</f>
        <v/>
      </c>
      <c r="F103" s="7" t="str">
        <f>IF(Kontaktpersonen!H106="","",Kontaktpersonen!H106)</f>
        <v/>
      </c>
      <c r="G103" s="8" t="str">
        <f>IF(Kontaktpersonen!I106="","",Kontaktpersonen!I106)</f>
        <v/>
      </c>
      <c r="H103" s="7" t="str">
        <f>IF(Kontaktpersonen!J106="","",Kontaktpersonen!J106)</f>
        <v/>
      </c>
      <c r="I103" s="7" t="str">
        <f>IF(Kontaktpersonen!K106="","",Kontaktpersonen!K106)</f>
        <v/>
      </c>
      <c r="J103" s="19" t="str">
        <f>IF(Kontaktpersonen!L106="","",Kontaktpersonen!L106)</f>
        <v/>
      </c>
      <c r="K103" s="7" t="str">
        <f>IF(Kontaktpersonen!M106="","",Kontaktpersonen!M106)</f>
        <v/>
      </c>
      <c r="L103" s="7" t="str">
        <f>IF(Kontaktpersonen!N106="","",Kontaktpersonen!N106)</f>
        <v/>
      </c>
      <c r="M103" s="7" t="str">
        <f>IF(Kontaktpersonen!O106="","",Kontaktpersonen!O106)</f>
        <v/>
      </c>
      <c r="N103" s="8" t="str">
        <f>IF(Kontaktpersonen!Q106="","",Kontaktpersonen!Q106)</f>
        <v/>
      </c>
      <c r="O103" s="8" t="str">
        <f>IF(Kontaktpersonen!U106="","",Kontaktpersonen!U106)</f>
        <v/>
      </c>
      <c r="P103" s="8" t="str">
        <f>IF(Kontaktpersonen!V106="","",Kontaktpersonen!V106)</f>
        <v/>
      </c>
      <c r="Q103" s="8" t="str">
        <f>IF(Kontaktpersonen!X106="","",Kontaktpersonen!X106)</f>
        <v/>
      </c>
      <c r="R103" s="8" t="str">
        <f>IF(Kontaktpersonen!Y106="","",Kontaktpersonen!Y106)</f>
        <v/>
      </c>
    </row>
    <row r="104" spans="3:18" x14ac:dyDescent="0.25">
      <c r="C104" s="6" t="str">
        <f t="shared" si="1"/>
        <v/>
      </c>
      <c r="D104" s="7" t="str">
        <f>IF(Kontaktpersonen!D107="","",Kontaktpersonen!D107)</f>
        <v/>
      </c>
      <c r="E104" s="7" t="str">
        <f>IF(Kontaktpersonen!G107="","",Kontaktpersonen!G107)</f>
        <v/>
      </c>
      <c r="F104" s="7" t="str">
        <f>IF(Kontaktpersonen!H107="","",Kontaktpersonen!H107)</f>
        <v/>
      </c>
      <c r="G104" s="8" t="str">
        <f>IF(Kontaktpersonen!I107="","",Kontaktpersonen!I107)</f>
        <v/>
      </c>
      <c r="H104" s="7" t="str">
        <f>IF(Kontaktpersonen!J107="","",Kontaktpersonen!J107)</f>
        <v/>
      </c>
      <c r="I104" s="7" t="str">
        <f>IF(Kontaktpersonen!K107="","",Kontaktpersonen!K107)</f>
        <v/>
      </c>
      <c r="J104" s="19" t="str">
        <f>IF(Kontaktpersonen!L107="","",Kontaktpersonen!L107)</f>
        <v/>
      </c>
      <c r="K104" s="7" t="str">
        <f>IF(Kontaktpersonen!M107="","",Kontaktpersonen!M107)</f>
        <v/>
      </c>
      <c r="L104" s="7" t="str">
        <f>IF(Kontaktpersonen!N107="","",Kontaktpersonen!N107)</f>
        <v/>
      </c>
      <c r="M104" s="7" t="str">
        <f>IF(Kontaktpersonen!O107="","",Kontaktpersonen!O107)</f>
        <v/>
      </c>
      <c r="N104" s="8" t="str">
        <f>IF(Kontaktpersonen!Q107="","",Kontaktpersonen!Q107)</f>
        <v/>
      </c>
      <c r="O104" s="8" t="str">
        <f>IF(Kontaktpersonen!U107="","",Kontaktpersonen!U107)</f>
        <v/>
      </c>
      <c r="P104" s="8" t="str">
        <f>IF(Kontaktpersonen!V107="","",Kontaktpersonen!V107)</f>
        <v/>
      </c>
      <c r="Q104" s="8" t="str">
        <f>IF(Kontaktpersonen!X107="","",Kontaktpersonen!X107)</f>
        <v/>
      </c>
      <c r="R104" s="8" t="str">
        <f>IF(Kontaktpersonen!Y107="","",Kontaktpersonen!Y107)</f>
        <v/>
      </c>
    </row>
    <row r="105" spans="3:18" x14ac:dyDescent="0.25">
      <c r="C105" s="6" t="str">
        <f t="shared" si="1"/>
        <v/>
      </c>
      <c r="D105" s="7" t="str">
        <f>IF(Kontaktpersonen!D108="","",Kontaktpersonen!D108)</f>
        <v/>
      </c>
      <c r="E105" s="7" t="str">
        <f>IF(Kontaktpersonen!G108="","",Kontaktpersonen!G108)</f>
        <v/>
      </c>
      <c r="F105" s="7" t="str">
        <f>IF(Kontaktpersonen!H108="","",Kontaktpersonen!H108)</f>
        <v/>
      </c>
      <c r="G105" s="8" t="str">
        <f>IF(Kontaktpersonen!I108="","",Kontaktpersonen!I108)</f>
        <v/>
      </c>
      <c r="H105" s="7" t="str">
        <f>IF(Kontaktpersonen!J108="","",Kontaktpersonen!J108)</f>
        <v/>
      </c>
      <c r="I105" s="7" t="str">
        <f>IF(Kontaktpersonen!K108="","",Kontaktpersonen!K108)</f>
        <v/>
      </c>
      <c r="J105" s="19" t="str">
        <f>IF(Kontaktpersonen!L108="","",Kontaktpersonen!L108)</f>
        <v/>
      </c>
      <c r="K105" s="7" t="str">
        <f>IF(Kontaktpersonen!M108="","",Kontaktpersonen!M108)</f>
        <v/>
      </c>
      <c r="L105" s="7" t="str">
        <f>IF(Kontaktpersonen!N108="","",Kontaktpersonen!N108)</f>
        <v/>
      </c>
      <c r="M105" s="7" t="str">
        <f>IF(Kontaktpersonen!O108="","",Kontaktpersonen!O108)</f>
        <v/>
      </c>
      <c r="N105" s="8" t="str">
        <f>IF(Kontaktpersonen!Q108="","",Kontaktpersonen!Q108)</f>
        <v/>
      </c>
      <c r="O105" s="8" t="str">
        <f>IF(Kontaktpersonen!U108="","",Kontaktpersonen!U108)</f>
        <v/>
      </c>
      <c r="P105" s="8" t="str">
        <f>IF(Kontaktpersonen!V108="","",Kontaktpersonen!V108)</f>
        <v/>
      </c>
      <c r="Q105" s="8" t="str">
        <f>IF(Kontaktpersonen!X108="","",Kontaktpersonen!X108)</f>
        <v/>
      </c>
      <c r="R105" s="8" t="str">
        <f>IF(Kontaktpersonen!Y108="","",Kontaktpersonen!Y108)</f>
        <v/>
      </c>
    </row>
    <row r="106" spans="3:18" x14ac:dyDescent="0.25">
      <c r="C106" s="6" t="str">
        <f t="shared" si="1"/>
        <v/>
      </c>
      <c r="D106" s="7" t="str">
        <f>IF(Kontaktpersonen!D109="","",Kontaktpersonen!D109)</f>
        <v/>
      </c>
      <c r="E106" s="7" t="str">
        <f>IF(Kontaktpersonen!G109="","",Kontaktpersonen!G109)</f>
        <v/>
      </c>
      <c r="F106" s="7" t="str">
        <f>IF(Kontaktpersonen!H109="","",Kontaktpersonen!H109)</f>
        <v/>
      </c>
      <c r="G106" s="8" t="str">
        <f>IF(Kontaktpersonen!I109="","",Kontaktpersonen!I109)</f>
        <v/>
      </c>
      <c r="H106" s="7" t="str">
        <f>IF(Kontaktpersonen!J109="","",Kontaktpersonen!J109)</f>
        <v/>
      </c>
      <c r="I106" s="7" t="str">
        <f>IF(Kontaktpersonen!K109="","",Kontaktpersonen!K109)</f>
        <v/>
      </c>
      <c r="J106" s="19" t="str">
        <f>IF(Kontaktpersonen!L109="","",Kontaktpersonen!L109)</f>
        <v/>
      </c>
      <c r="K106" s="7" t="str">
        <f>IF(Kontaktpersonen!M109="","",Kontaktpersonen!M109)</f>
        <v/>
      </c>
      <c r="L106" s="7" t="str">
        <f>IF(Kontaktpersonen!N109="","",Kontaktpersonen!N109)</f>
        <v/>
      </c>
      <c r="M106" s="7" t="str">
        <f>IF(Kontaktpersonen!O109="","",Kontaktpersonen!O109)</f>
        <v/>
      </c>
      <c r="N106" s="8" t="str">
        <f>IF(Kontaktpersonen!Q109="","",Kontaktpersonen!Q109)</f>
        <v/>
      </c>
      <c r="O106" s="8" t="str">
        <f>IF(Kontaktpersonen!U109="","",Kontaktpersonen!U109)</f>
        <v/>
      </c>
      <c r="P106" s="8" t="str">
        <f>IF(Kontaktpersonen!V109="","",Kontaktpersonen!V109)</f>
        <v/>
      </c>
      <c r="Q106" s="8" t="str">
        <f>IF(Kontaktpersonen!X109="","",Kontaktpersonen!X109)</f>
        <v/>
      </c>
      <c r="R106" s="8" t="str">
        <f>IF(Kontaktpersonen!Y109="","",Kontaktpersonen!Y109)</f>
        <v/>
      </c>
    </row>
    <row r="107" spans="3:18" x14ac:dyDescent="0.25">
      <c r="C107" s="6" t="str">
        <f t="shared" si="1"/>
        <v/>
      </c>
      <c r="D107" s="7" t="str">
        <f>IF(Kontaktpersonen!D110="","",Kontaktpersonen!D110)</f>
        <v/>
      </c>
      <c r="E107" s="7" t="str">
        <f>IF(Kontaktpersonen!G110="","",Kontaktpersonen!G110)</f>
        <v/>
      </c>
      <c r="F107" s="7" t="str">
        <f>IF(Kontaktpersonen!H110="","",Kontaktpersonen!H110)</f>
        <v/>
      </c>
      <c r="G107" s="8" t="str">
        <f>IF(Kontaktpersonen!I110="","",Kontaktpersonen!I110)</f>
        <v/>
      </c>
      <c r="H107" s="7" t="str">
        <f>IF(Kontaktpersonen!J110="","",Kontaktpersonen!J110)</f>
        <v/>
      </c>
      <c r="I107" s="7" t="str">
        <f>IF(Kontaktpersonen!K110="","",Kontaktpersonen!K110)</f>
        <v/>
      </c>
      <c r="J107" s="19" t="str">
        <f>IF(Kontaktpersonen!L110="","",Kontaktpersonen!L110)</f>
        <v/>
      </c>
      <c r="K107" s="7" t="str">
        <f>IF(Kontaktpersonen!M110="","",Kontaktpersonen!M110)</f>
        <v/>
      </c>
      <c r="L107" s="7" t="str">
        <f>IF(Kontaktpersonen!N110="","",Kontaktpersonen!N110)</f>
        <v/>
      </c>
      <c r="M107" s="7" t="str">
        <f>IF(Kontaktpersonen!O110="","",Kontaktpersonen!O110)</f>
        <v/>
      </c>
      <c r="N107" s="8" t="str">
        <f>IF(Kontaktpersonen!Q110="","",Kontaktpersonen!Q110)</f>
        <v/>
      </c>
      <c r="O107" s="8" t="str">
        <f>IF(Kontaktpersonen!U110="","",Kontaktpersonen!U110)</f>
        <v/>
      </c>
      <c r="P107" s="8" t="str">
        <f>IF(Kontaktpersonen!V110="","",Kontaktpersonen!V110)</f>
        <v/>
      </c>
      <c r="Q107" s="8" t="str">
        <f>IF(Kontaktpersonen!X110="","",Kontaktpersonen!X110)</f>
        <v/>
      </c>
      <c r="R107" s="8" t="str">
        <f>IF(Kontaktpersonen!Y110="","",Kontaktpersonen!Y110)</f>
        <v/>
      </c>
    </row>
    <row r="108" spans="3:18" x14ac:dyDescent="0.25">
      <c r="C108" s="6" t="str">
        <f t="shared" si="1"/>
        <v/>
      </c>
      <c r="D108" s="7" t="str">
        <f>IF(Kontaktpersonen!D111="","",Kontaktpersonen!D111)</f>
        <v/>
      </c>
      <c r="E108" s="7" t="str">
        <f>IF(Kontaktpersonen!G111="","",Kontaktpersonen!G111)</f>
        <v/>
      </c>
      <c r="F108" s="7" t="str">
        <f>IF(Kontaktpersonen!H111="","",Kontaktpersonen!H111)</f>
        <v/>
      </c>
      <c r="G108" s="8" t="str">
        <f>IF(Kontaktpersonen!I111="","",Kontaktpersonen!I111)</f>
        <v/>
      </c>
      <c r="H108" s="7" t="str">
        <f>IF(Kontaktpersonen!J111="","",Kontaktpersonen!J111)</f>
        <v/>
      </c>
      <c r="I108" s="7" t="str">
        <f>IF(Kontaktpersonen!K111="","",Kontaktpersonen!K111)</f>
        <v/>
      </c>
      <c r="J108" s="19" t="str">
        <f>IF(Kontaktpersonen!L111="","",Kontaktpersonen!L111)</f>
        <v/>
      </c>
      <c r="K108" s="7" t="str">
        <f>IF(Kontaktpersonen!M111="","",Kontaktpersonen!M111)</f>
        <v/>
      </c>
      <c r="L108" s="7" t="str">
        <f>IF(Kontaktpersonen!N111="","",Kontaktpersonen!N111)</f>
        <v/>
      </c>
      <c r="M108" s="7" t="str">
        <f>IF(Kontaktpersonen!O111="","",Kontaktpersonen!O111)</f>
        <v/>
      </c>
      <c r="N108" s="8" t="str">
        <f>IF(Kontaktpersonen!Q111="","",Kontaktpersonen!Q111)</f>
        <v/>
      </c>
      <c r="O108" s="8" t="str">
        <f>IF(Kontaktpersonen!U111="","",Kontaktpersonen!U111)</f>
        <v/>
      </c>
      <c r="P108" s="8" t="str">
        <f>IF(Kontaktpersonen!V111="","",Kontaktpersonen!V111)</f>
        <v/>
      </c>
      <c r="Q108" s="8" t="str">
        <f>IF(Kontaktpersonen!X111="","",Kontaktpersonen!X111)</f>
        <v/>
      </c>
      <c r="R108" s="8" t="str">
        <f>IF(Kontaktpersonen!Y111="","",Kontaktpersonen!Y111)</f>
        <v/>
      </c>
    </row>
    <row r="109" spans="3:18" x14ac:dyDescent="0.25">
      <c r="C109" s="6" t="str">
        <f t="shared" si="1"/>
        <v/>
      </c>
      <c r="D109" s="7" t="str">
        <f>IF(Kontaktpersonen!D112="","",Kontaktpersonen!D112)</f>
        <v/>
      </c>
      <c r="E109" s="7" t="str">
        <f>IF(Kontaktpersonen!G112="","",Kontaktpersonen!G112)</f>
        <v/>
      </c>
      <c r="F109" s="7" t="str">
        <f>IF(Kontaktpersonen!H112="","",Kontaktpersonen!H112)</f>
        <v/>
      </c>
      <c r="G109" s="8" t="str">
        <f>IF(Kontaktpersonen!I112="","",Kontaktpersonen!I112)</f>
        <v/>
      </c>
      <c r="H109" s="7" t="str">
        <f>IF(Kontaktpersonen!J112="","",Kontaktpersonen!J112)</f>
        <v/>
      </c>
      <c r="I109" s="7" t="str">
        <f>IF(Kontaktpersonen!K112="","",Kontaktpersonen!K112)</f>
        <v/>
      </c>
      <c r="J109" s="19" t="str">
        <f>IF(Kontaktpersonen!L112="","",Kontaktpersonen!L112)</f>
        <v/>
      </c>
      <c r="K109" s="7" t="str">
        <f>IF(Kontaktpersonen!M112="","",Kontaktpersonen!M112)</f>
        <v/>
      </c>
      <c r="L109" s="7" t="str">
        <f>IF(Kontaktpersonen!N112="","",Kontaktpersonen!N112)</f>
        <v/>
      </c>
      <c r="M109" s="7" t="str">
        <f>IF(Kontaktpersonen!O112="","",Kontaktpersonen!O112)</f>
        <v/>
      </c>
      <c r="N109" s="8" t="str">
        <f>IF(Kontaktpersonen!Q112="","",Kontaktpersonen!Q112)</f>
        <v/>
      </c>
      <c r="O109" s="8" t="str">
        <f>IF(Kontaktpersonen!U112="","",Kontaktpersonen!U112)</f>
        <v/>
      </c>
      <c r="P109" s="8" t="str">
        <f>IF(Kontaktpersonen!V112="","",Kontaktpersonen!V112)</f>
        <v/>
      </c>
      <c r="Q109" s="8" t="str">
        <f>IF(Kontaktpersonen!X112="","",Kontaktpersonen!X112)</f>
        <v/>
      </c>
      <c r="R109" s="8" t="str">
        <f>IF(Kontaktpersonen!Y112="","",Kontaktpersonen!Y112)</f>
        <v/>
      </c>
    </row>
    <row r="110" spans="3:18" x14ac:dyDescent="0.25">
      <c r="C110" s="6" t="str">
        <f t="shared" si="1"/>
        <v/>
      </c>
      <c r="D110" s="7" t="str">
        <f>IF(Kontaktpersonen!D113="","",Kontaktpersonen!D113)</f>
        <v/>
      </c>
      <c r="E110" s="7" t="str">
        <f>IF(Kontaktpersonen!G113="","",Kontaktpersonen!G113)</f>
        <v/>
      </c>
      <c r="F110" s="7" t="str">
        <f>IF(Kontaktpersonen!H113="","",Kontaktpersonen!H113)</f>
        <v/>
      </c>
      <c r="G110" s="8" t="str">
        <f>IF(Kontaktpersonen!I113="","",Kontaktpersonen!I113)</f>
        <v/>
      </c>
      <c r="H110" s="7" t="str">
        <f>IF(Kontaktpersonen!J113="","",Kontaktpersonen!J113)</f>
        <v/>
      </c>
      <c r="I110" s="7" t="str">
        <f>IF(Kontaktpersonen!K113="","",Kontaktpersonen!K113)</f>
        <v/>
      </c>
      <c r="J110" s="19" t="str">
        <f>IF(Kontaktpersonen!L113="","",Kontaktpersonen!L113)</f>
        <v/>
      </c>
      <c r="K110" s="7" t="str">
        <f>IF(Kontaktpersonen!M113="","",Kontaktpersonen!M113)</f>
        <v/>
      </c>
      <c r="L110" s="7" t="str">
        <f>IF(Kontaktpersonen!N113="","",Kontaktpersonen!N113)</f>
        <v/>
      </c>
      <c r="M110" s="7" t="str">
        <f>IF(Kontaktpersonen!O113="","",Kontaktpersonen!O113)</f>
        <v/>
      </c>
      <c r="N110" s="8" t="str">
        <f>IF(Kontaktpersonen!Q113="","",Kontaktpersonen!Q113)</f>
        <v/>
      </c>
      <c r="O110" s="8" t="str">
        <f>IF(Kontaktpersonen!U113="","",Kontaktpersonen!U113)</f>
        <v/>
      </c>
      <c r="P110" s="8" t="str">
        <f>IF(Kontaktpersonen!V113="","",Kontaktpersonen!V113)</f>
        <v/>
      </c>
      <c r="Q110" s="8" t="str">
        <f>IF(Kontaktpersonen!X113="","",Kontaktpersonen!X113)</f>
        <v/>
      </c>
      <c r="R110" s="8" t="str">
        <f>IF(Kontaktpersonen!Y113="","",Kontaktpersonen!Y113)</f>
        <v/>
      </c>
    </row>
    <row r="111" spans="3:18" x14ac:dyDescent="0.25">
      <c r="C111" s="6" t="str">
        <f t="shared" si="1"/>
        <v/>
      </c>
      <c r="D111" s="7" t="str">
        <f>IF(Kontaktpersonen!D114="","",Kontaktpersonen!D114)</f>
        <v/>
      </c>
      <c r="E111" s="7" t="str">
        <f>IF(Kontaktpersonen!G114="","",Kontaktpersonen!G114)</f>
        <v/>
      </c>
      <c r="F111" s="7" t="str">
        <f>IF(Kontaktpersonen!H114="","",Kontaktpersonen!H114)</f>
        <v/>
      </c>
      <c r="G111" s="8" t="str">
        <f>IF(Kontaktpersonen!I114="","",Kontaktpersonen!I114)</f>
        <v/>
      </c>
      <c r="H111" s="7" t="str">
        <f>IF(Kontaktpersonen!J114="","",Kontaktpersonen!J114)</f>
        <v/>
      </c>
      <c r="I111" s="7" t="str">
        <f>IF(Kontaktpersonen!K114="","",Kontaktpersonen!K114)</f>
        <v/>
      </c>
      <c r="J111" s="19" t="str">
        <f>IF(Kontaktpersonen!L114="","",Kontaktpersonen!L114)</f>
        <v/>
      </c>
      <c r="K111" s="7" t="str">
        <f>IF(Kontaktpersonen!M114="","",Kontaktpersonen!M114)</f>
        <v/>
      </c>
      <c r="L111" s="7" t="str">
        <f>IF(Kontaktpersonen!N114="","",Kontaktpersonen!N114)</f>
        <v/>
      </c>
      <c r="M111" s="7" t="str">
        <f>IF(Kontaktpersonen!O114="","",Kontaktpersonen!O114)</f>
        <v/>
      </c>
      <c r="N111" s="8" t="str">
        <f>IF(Kontaktpersonen!Q114="","",Kontaktpersonen!Q114)</f>
        <v/>
      </c>
      <c r="O111" s="8" t="str">
        <f>IF(Kontaktpersonen!U114="","",Kontaktpersonen!U114)</f>
        <v/>
      </c>
      <c r="P111" s="8" t="str">
        <f>IF(Kontaktpersonen!V114="","",Kontaktpersonen!V114)</f>
        <v/>
      </c>
      <c r="Q111" s="8" t="str">
        <f>IF(Kontaktpersonen!X114="","",Kontaktpersonen!X114)</f>
        <v/>
      </c>
      <c r="R111" s="8" t="str">
        <f>IF(Kontaktpersonen!Y114="","",Kontaktpersonen!Y114)</f>
        <v/>
      </c>
    </row>
    <row r="112" spans="3:18" x14ac:dyDescent="0.25">
      <c r="C112" s="6" t="str">
        <f t="shared" si="1"/>
        <v/>
      </c>
      <c r="D112" s="7" t="str">
        <f>IF(Kontaktpersonen!D115="","",Kontaktpersonen!D115)</f>
        <v/>
      </c>
      <c r="E112" s="7" t="str">
        <f>IF(Kontaktpersonen!G115="","",Kontaktpersonen!G115)</f>
        <v/>
      </c>
      <c r="F112" s="7" t="str">
        <f>IF(Kontaktpersonen!H115="","",Kontaktpersonen!H115)</f>
        <v/>
      </c>
      <c r="G112" s="8" t="str">
        <f>IF(Kontaktpersonen!I115="","",Kontaktpersonen!I115)</f>
        <v/>
      </c>
      <c r="H112" s="7" t="str">
        <f>IF(Kontaktpersonen!J115="","",Kontaktpersonen!J115)</f>
        <v/>
      </c>
      <c r="I112" s="7" t="str">
        <f>IF(Kontaktpersonen!K115="","",Kontaktpersonen!K115)</f>
        <v/>
      </c>
      <c r="J112" s="19" t="str">
        <f>IF(Kontaktpersonen!L115="","",Kontaktpersonen!L115)</f>
        <v/>
      </c>
      <c r="K112" s="7" t="str">
        <f>IF(Kontaktpersonen!M115="","",Kontaktpersonen!M115)</f>
        <v/>
      </c>
      <c r="L112" s="7" t="str">
        <f>IF(Kontaktpersonen!N115="","",Kontaktpersonen!N115)</f>
        <v/>
      </c>
      <c r="M112" s="7" t="str">
        <f>IF(Kontaktpersonen!O115="","",Kontaktpersonen!O115)</f>
        <v/>
      </c>
      <c r="N112" s="8" t="str">
        <f>IF(Kontaktpersonen!Q115="","",Kontaktpersonen!Q115)</f>
        <v/>
      </c>
      <c r="O112" s="8" t="str">
        <f>IF(Kontaktpersonen!U115="","",Kontaktpersonen!U115)</f>
        <v/>
      </c>
      <c r="P112" s="8" t="str">
        <f>IF(Kontaktpersonen!V115="","",Kontaktpersonen!V115)</f>
        <v/>
      </c>
      <c r="Q112" s="8" t="str">
        <f>IF(Kontaktpersonen!X115="","",Kontaktpersonen!X115)</f>
        <v/>
      </c>
      <c r="R112" s="8" t="str">
        <f>IF(Kontaktpersonen!Y115="","",Kontaktpersonen!Y115)</f>
        <v/>
      </c>
    </row>
    <row r="113" spans="3:18" x14ac:dyDescent="0.25">
      <c r="C113" s="6" t="str">
        <f t="shared" si="1"/>
        <v/>
      </c>
      <c r="D113" s="7" t="str">
        <f>IF(Kontaktpersonen!D116="","",Kontaktpersonen!D116)</f>
        <v/>
      </c>
      <c r="E113" s="7" t="str">
        <f>IF(Kontaktpersonen!G116="","",Kontaktpersonen!G116)</f>
        <v/>
      </c>
      <c r="F113" s="7" t="str">
        <f>IF(Kontaktpersonen!H116="","",Kontaktpersonen!H116)</f>
        <v/>
      </c>
      <c r="G113" s="8" t="str">
        <f>IF(Kontaktpersonen!I116="","",Kontaktpersonen!I116)</f>
        <v/>
      </c>
      <c r="H113" s="7" t="str">
        <f>IF(Kontaktpersonen!J116="","",Kontaktpersonen!J116)</f>
        <v/>
      </c>
      <c r="I113" s="7" t="str">
        <f>IF(Kontaktpersonen!K116="","",Kontaktpersonen!K116)</f>
        <v/>
      </c>
      <c r="J113" s="19" t="str">
        <f>IF(Kontaktpersonen!L116="","",Kontaktpersonen!L116)</f>
        <v/>
      </c>
      <c r="K113" s="7" t="str">
        <f>IF(Kontaktpersonen!M116="","",Kontaktpersonen!M116)</f>
        <v/>
      </c>
      <c r="L113" s="7" t="str">
        <f>IF(Kontaktpersonen!N116="","",Kontaktpersonen!N116)</f>
        <v/>
      </c>
      <c r="M113" s="7" t="str">
        <f>IF(Kontaktpersonen!O116="","",Kontaktpersonen!O116)</f>
        <v/>
      </c>
      <c r="N113" s="8" t="str">
        <f>IF(Kontaktpersonen!Q116="","",Kontaktpersonen!Q116)</f>
        <v/>
      </c>
      <c r="O113" s="8" t="str">
        <f>IF(Kontaktpersonen!U116="","",Kontaktpersonen!U116)</f>
        <v/>
      </c>
      <c r="P113" s="8" t="str">
        <f>IF(Kontaktpersonen!V116="","",Kontaktpersonen!V116)</f>
        <v/>
      </c>
      <c r="Q113" s="8" t="str">
        <f>IF(Kontaktpersonen!X116="","",Kontaktpersonen!X116)</f>
        <v/>
      </c>
      <c r="R113" s="8" t="str">
        <f>IF(Kontaktpersonen!Y116="","",Kontaktpersonen!Y116)</f>
        <v/>
      </c>
    </row>
    <row r="114" spans="3:18" x14ac:dyDescent="0.25">
      <c r="C114" s="6" t="str">
        <f t="shared" si="1"/>
        <v/>
      </c>
      <c r="D114" s="7" t="str">
        <f>IF(Kontaktpersonen!D117="","",Kontaktpersonen!D117)</f>
        <v/>
      </c>
      <c r="E114" s="7" t="str">
        <f>IF(Kontaktpersonen!G117="","",Kontaktpersonen!G117)</f>
        <v/>
      </c>
      <c r="F114" s="7" t="str">
        <f>IF(Kontaktpersonen!H117="","",Kontaktpersonen!H117)</f>
        <v/>
      </c>
      <c r="G114" s="8" t="str">
        <f>IF(Kontaktpersonen!I117="","",Kontaktpersonen!I117)</f>
        <v/>
      </c>
      <c r="H114" s="7" t="str">
        <f>IF(Kontaktpersonen!J117="","",Kontaktpersonen!J117)</f>
        <v/>
      </c>
      <c r="I114" s="7" t="str">
        <f>IF(Kontaktpersonen!K117="","",Kontaktpersonen!K117)</f>
        <v/>
      </c>
      <c r="J114" s="19" t="str">
        <f>IF(Kontaktpersonen!L117="","",Kontaktpersonen!L117)</f>
        <v/>
      </c>
      <c r="K114" s="7" t="str">
        <f>IF(Kontaktpersonen!M117="","",Kontaktpersonen!M117)</f>
        <v/>
      </c>
      <c r="L114" s="7" t="str">
        <f>IF(Kontaktpersonen!N117="","",Kontaktpersonen!N117)</f>
        <v/>
      </c>
      <c r="M114" s="7" t="str">
        <f>IF(Kontaktpersonen!O117="","",Kontaktpersonen!O117)</f>
        <v/>
      </c>
      <c r="N114" s="8" t="str">
        <f>IF(Kontaktpersonen!Q117="","",Kontaktpersonen!Q117)</f>
        <v/>
      </c>
      <c r="O114" s="8" t="str">
        <f>IF(Kontaktpersonen!U117="","",Kontaktpersonen!U117)</f>
        <v/>
      </c>
      <c r="P114" s="8" t="str">
        <f>IF(Kontaktpersonen!V117="","",Kontaktpersonen!V117)</f>
        <v/>
      </c>
      <c r="Q114" s="8" t="str">
        <f>IF(Kontaktpersonen!X117="","",Kontaktpersonen!X117)</f>
        <v/>
      </c>
      <c r="R114" s="8" t="str">
        <f>IF(Kontaktpersonen!Y117="","",Kontaktpersonen!Y117)</f>
        <v/>
      </c>
    </row>
    <row r="115" spans="3:18" x14ac:dyDescent="0.25">
      <c r="C115" s="6" t="str">
        <f t="shared" si="1"/>
        <v/>
      </c>
      <c r="D115" s="7" t="str">
        <f>IF(Kontaktpersonen!D118="","",Kontaktpersonen!D118)</f>
        <v/>
      </c>
      <c r="E115" s="7" t="str">
        <f>IF(Kontaktpersonen!G118="","",Kontaktpersonen!G118)</f>
        <v/>
      </c>
      <c r="F115" s="7" t="str">
        <f>IF(Kontaktpersonen!H118="","",Kontaktpersonen!H118)</f>
        <v/>
      </c>
      <c r="G115" s="8" t="str">
        <f>IF(Kontaktpersonen!I118="","",Kontaktpersonen!I118)</f>
        <v/>
      </c>
      <c r="H115" s="7" t="str">
        <f>IF(Kontaktpersonen!J118="","",Kontaktpersonen!J118)</f>
        <v/>
      </c>
      <c r="I115" s="7" t="str">
        <f>IF(Kontaktpersonen!K118="","",Kontaktpersonen!K118)</f>
        <v/>
      </c>
      <c r="J115" s="19" t="str">
        <f>IF(Kontaktpersonen!L118="","",Kontaktpersonen!L118)</f>
        <v/>
      </c>
      <c r="K115" s="7" t="str">
        <f>IF(Kontaktpersonen!M118="","",Kontaktpersonen!M118)</f>
        <v/>
      </c>
      <c r="L115" s="7" t="str">
        <f>IF(Kontaktpersonen!N118="","",Kontaktpersonen!N118)</f>
        <v/>
      </c>
      <c r="M115" s="7" t="str">
        <f>IF(Kontaktpersonen!O118="","",Kontaktpersonen!O118)</f>
        <v/>
      </c>
      <c r="N115" s="8" t="str">
        <f>IF(Kontaktpersonen!Q118="","",Kontaktpersonen!Q118)</f>
        <v/>
      </c>
      <c r="O115" s="8" t="str">
        <f>IF(Kontaktpersonen!U118="","",Kontaktpersonen!U118)</f>
        <v/>
      </c>
      <c r="P115" s="8" t="str">
        <f>IF(Kontaktpersonen!V118="","",Kontaktpersonen!V118)</f>
        <v/>
      </c>
      <c r="Q115" s="8" t="str">
        <f>IF(Kontaktpersonen!X118="","",Kontaktpersonen!X118)</f>
        <v/>
      </c>
      <c r="R115" s="8" t="str">
        <f>IF(Kontaktpersonen!Y118="","",Kontaktpersonen!Y118)</f>
        <v/>
      </c>
    </row>
    <row r="116" spans="3:18" x14ac:dyDescent="0.25">
      <c r="C116" s="6" t="str">
        <f t="shared" si="1"/>
        <v/>
      </c>
      <c r="D116" s="7" t="str">
        <f>IF(Kontaktpersonen!D119="","",Kontaktpersonen!D119)</f>
        <v/>
      </c>
      <c r="E116" s="7" t="str">
        <f>IF(Kontaktpersonen!G119="","",Kontaktpersonen!G119)</f>
        <v/>
      </c>
      <c r="F116" s="7" t="str">
        <f>IF(Kontaktpersonen!H119="","",Kontaktpersonen!H119)</f>
        <v/>
      </c>
      <c r="G116" s="8" t="str">
        <f>IF(Kontaktpersonen!I119="","",Kontaktpersonen!I119)</f>
        <v/>
      </c>
      <c r="H116" s="7" t="str">
        <f>IF(Kontaktpersonen!J119="","",Kontaktpersonen!J119)</f>
        <v/>
      </c>
      <c r="I116" s="7" t="str">
        <f>IF(Kontaktpersonen!K119="","",Kontaktpersonen!K119)</f>
        <v/>
      </c>
      <c r="J116" s="19" t="str">
        <f>IF(Kontaktpersonen!L119="","",Kontaktpersonen!L119)</f>
        <v/>
      </c>
      <c r="K116" s="7" t="str">
        <f>IF(Kontaktpersonen!M119="","",Kontaktpersonen!M119)</f>
        <v/>
      </c>
      <c r="L116" s="7" t="str">
        <f>IF(Kontaktpersonen!N119="","",Kontaktpersonen!N119)</f>
        <v/>
      </c>
      <c r="M116" s="7" t="str">
        <f>IF(Kontaktpersonen!O119="","",Kontaktpersonen!O119)</f>
        <v/>
      </c>
      <c r="N116" s="8" t="str">
        <f>IF(Kontaktpersonen!Q119="","",Kontaktpersonen!Q119)</f>
        <v/>
      </c>
      <c r="O116" s="8" t="str">
        <f>IF(Kontaktpersonen!U119="","",Kontaktpersonen!U119)</f>
        <v/>
      </c>
      <c r="P116" s="8" t="str">
        <f>IF(Kontaktpersonen!V119="","",Kontaktpersonen!V119)</f>
        <v/>
      </c>
      <c r="Q116" s="8" t="str">
        <f>IF(Kontaktpersonen!X119="","",Kontaktpersonen!X119)</f>
        <v/>
      </c>
      <c r="R116" s="8" t="str">
        <f>IF(Kontaktpersonen!Y119="","",Kontaktpersonen!Y119)</f>
        <v/>
      </c>
    </row>
    <row r="117" spans="3:18" x14ac:dyDescent="0.25">
      <c r="C117" s="6" t="str">
        <f t="shared" si="1"/>
        <v/>
      </c>
      <c r="D117" s="7" t="str">
        <f>IF(Kontaktpersonen!D120="","",Kontaktpersonen!D120)</f>
        <v/>
      </c>
      <c r="E117" s="7" t="str">
        <f>IF(Kontaktpersonen!G120="","",Kontaktpersonen!G120)</f>
        <v/>
      </c>
      <c r="F117" s="7" t="str">
        <f>IF(Kontaktpersonen!H120="","",Kontaktpersonen!H120)</f>
        <v/>
      </c>
      <c r="G117" s="8" t="str">
        <f>IF(Kontaktpersonen!I120="","",Kontaktpersonen!I120)</f>
        <v/>
      </c>
      <c r="H117" s="7" t="str">
        <f>IF(Kontaktpersonen!J120="","",Kontaktpersonen!J120)</f>
        <v/>
      </c>
      <c r="I117" s="7" t="str">
        <f>IF(Kontaktpersonen!K120="","",Kontaktpersonen!K120)</f>
        <v/>
      </c>
      <c r="J117" s="19" t="str">
        <f>IF(Kontaktpersonen!L120="","",Kontaktpersonen!L120)</f>
        <v/>
      </c>
      <c r="K117" s="7" t="str">
        <f>IF(Kontaktpersonen!M120="","",Kontaktpersonen!M120)</f>
        <v/>
      </c>
      <c r="L117" s="7" t="str">
        <f>IF(Kontaktpersonen!N120="","",Kontaktpersonen!N120)</f>
        <v/>
      </c>
      <c r="M117" s="7" t="str">
        <f>IF(Kontaktpersonen!O120="","",Kontaktpersonen!O120)</f>
        <v/>
      </c>
      <c r="N117" s="8" t="str">
        <f>IF(Kontaktpersonen!Q120="","",Kontaktpersonen!Q120)</f>
        <v/>
      </c>
      <c r="O117" s="8" t="str">
        <f>IF(Kontaktpersonen!U120="","",Kontaktpersonen!U120)</f>
        <v/>
      </c>
      <c r="P117" s="8" t="str">
        <f>IF(Kontaktpersonen!V120="","",Kontaktpersonen!V120)</f>
        <v/>
      </c>
      <c r="Q117" s="8" t="str">
        <f>IF(Kontaktpersonen!X120="","",Kontaktpersonen!X120)</f>
        <v/>
      </c>
      <c r="R117" s="8" t="str">
        <f>IF(Kontaktpersonen!Y120="","",Kontaktpersonen!Y120)</f>
        <v/>
      </c>
    </row>
    <row r="118" spans="3:18" x14ac:dyDescent="0.25">
      <c r="C118" s="6" t="str">
        <f t="shared" si="1"/>
        <v/>
      </c>
      <c r="D118" s="7" t="str">
        <f>IF(Kontaktpersonen!D121="","",Kontaktpersonen!D121)</f>
        <v/>
      </c>
      <c r="E118" s="7" t="str">
        <f>IF(Kontaktpersonen!G121="","",Kontaktpersonen!G121)</f>
        <v/>
      </c>
      <c r="F118" s="7" t="str">
        <f>IF(Kontaktpersonen!H121="","",Kontaktpersonen!H121)</f>
        <v/>
      </c>
      <c r="G118" s="8" t="str">
        <f>IF(Kontaktpersonen!I121="","",Kontaktpersonen!I121)</f>
        <v/>
      </c>
      <c r="H118" s="7" t="str">
        <f>IF(Kontaktpersonen!J121="","",Kontaktpersonen!J121)</f>
        <v/>
      </c>
      <c r="I118" s="7" t="str">
        <f>IF(Kontaktpersonen!K121="","",Kontaktpersonen!K121)</f>
        <v/>
      </c>
      <c r="J118" s="19" t="str">
        <f>IF(Kontaktpersonen!L121="","",Kontaktpersonen!L121)</f>
        <v/>
      </c>
      <c r="K118" s="7" t="str">
        <f>IF(Kontaktpersonen!M121="","",Kontaktpersonen!M121)</f>
        <v/>
      </c>
      <c r="L118" s="7" t="str">
        <f>IF(Kontaktpersonen!N121="","",Kontaktpersonen!N121)</f>
        <v/>
      </c>
      <c r="M118" s="7" t="str">
        <f>IF(Kontaktpersonen!O121="","",Kontaktpersonen!O121)</f>
        <v/>
      </c>
      <c r="N118" s="8" t="str">
        <f>IF(Kontaktpersonen!Q121="","",Kontaktpersonen!Q121)</f>
        <v/>
      </c>
      <c r="O118" s="8" t="str">
        <f>IF(Kontaktpersonen!U121="","",Kontaktpersonen!U121)</f>
        <v/>
      </c>
      <c r="P118" s="8" t="str">
        <f>IF(Kontaktpersonen!V121="","",Kontaktpersonen!V121)</f>
        <v/>
      </c>
      <c r="Q118" s="8" t="str">
        <f>IF(Kontaktpersonen!X121="","",Kontaktpersonen!X121)</f>
        <v/>
      </c>
      <c r="R118" s="8" t="str">
        <f>IF(Kontaktpersonen!Y121="","",Kontaktpersonen!Y121)</f>
        <v/>
      </c>
    </row>
    <row r="119" spans="3:18" x14ac:dyDescent="0.25">
      <c r="C119" s="6" t="str">
        <f t="shared" si="1"/>
        <v/>
      </c>
      <c r="D119" s="7" t="str">
        <f>IF(Kontaktpersonen!D122="","",Kontaktpersonen!D122)</f>
        <v/>
      </c>
      <c r="E119" s="7" t="str">
        <f>IF(Kontaktpersonen!G122="","",Kontaktpersonen!G122)</f>
        <v/>
      </c>
      <c r="F119" s="7" t="str">
        <f>IF(Kontaktpersonen!H122="","",Kontaktpersonen!H122)</f>
        <v/>
      </c>
      <c r="G119" s="8" t="str">
        <f>IF(Kontaktpersonen!I122="","",Kontaktpersonen!I122)</f>
        <v/>
      </c>
      <c r="H119" s="7" t="str">
        <f>IF(Kontaktpersonen!J122="","",Kontaktpersonen!J122)</f>
        <v/>
      </c>
      <c r="I119" s="7" t="str">
        <f>IF(Kontaktpersonen!K122="","",Kontaktpersonen!K122)</f>
        <v/>
      </c>
      <c r="J119" s="19" t="str">
        <f>IF(Kontaktpersonen!L122="","",Kontaktpersonen!L122)</f>
        <v/>
      </c>
      <c r="K119" s="7" t="str">
        <f>IF(Kontaktpersonen!M122="","",Kontaktpersonen!M122)</f>
        <v/>
      </c>
      <c r="L119" s="7" t="str">
        <f>IF(Kontaktpersonen!N122="","",Kontaktpersonen!N122)</f>
        <v/>
      </c>
      <c r="M119" s="7" t="str">
        <f>IF(Kontaktpersonen!O122="","",Kontaktpersonen!O122)</f>
        <v/>
      </c>
      <c r="N119" s="8" t="str">
        <f>IF(Kontaktpersonen!Q122="","",Kontaktpersonen!Q122)</f>
        <v/>
      </c>
      <c r="O119" s="8" t="str">
        <f>IF(Kontaktpersonen!U122="","",Kontaktpersonen!U122)</f>
        <v/>
      </c>
      <c r="P119" s="8" t="str">
        <f>IF(Kontaktpersonen!V122="","",Kontaktpersonen!V122)</f>
        <v/>
      </c>
      <c r="Q119" s="8" t="str">
        <f>IF(Kontaktpersonen!X122="","",Kontaktpersonen!X122)</f>
        <v/>
      </c>
      <c r="R119" s="8" t="str">
        <f>IF(Kontaktpersonen!Y122="","",Kontaktpersonen!Y122)</f>
        <v/>
      </c>
    </row>
    <row r="120" spans="3:18" x14ac:dyDescent="0.25">
      <c r="C120" s="6" t="str">
        <f t="shared" si="1"/>
        <v/>
      </c>
      <c r="D120" s="7" t="str">
        <f>IF(Kontaktpersonen!D123="","",Kontaktpersonen!D123)</f>
        <v/>
      </c>
      <c r="E120" s="7" t="str">
        <f>IF(Kontaktpersonen!G123="","",Kontaktpersonen!G123)</f>
        <v/>
      </c>
      <c r="F120" s="7" t="str">
        <f>IF(Kontaktpersonen!H123="","",Kontaktpersonen!H123)</f>
        <v/>
      </c>
      <c r="G120" s="8" t="str">
        <f>IF(Kontaktpersonen!I123="","",Kontaktpersonen!I123)</f>
        <v/>
      </c>
      <c r="H120" s="7" t="str">
        <f>IF(Kontaktpersonen!J123="","",Kontaktpersonen!J123)</f>
        <v/>
      </c>
      <c r="I120" s="7" t="str">
        <f>IF(Kontaktpersonen!K123="","",Kontaktpersonen!K123)</f>
        <v/>
      </c>
      <c r="J120" s="19" t="str">
        <f>IF(Kontaktpersonen!L123="","",Kontaktpersonen!L123)</f>
        <v/>
      </c>
      <c r="K120" s="7" t="str">
        <f>IF(Kontaktpersonen!M123="","",Kontaktpersonen!M123)</f>
        <v/>
      </c>
      <c r="L120" s="7" t="str">
        <f>IF(Kontaktpersonen!N123="","",Kontaktpersonen!N123)</f>
        <v/>
      </c>
      <c r="M120" s="7" t="str">
        <f>IF(Kontaktpersonen!O123="","",Kontaktpersonen!O123)</f>
        <v/>
      </c>
      <c r="N120" s="8" t="str">
        <f>IF(Kontaktpersonen!Q123="","",Kontaktpersonen!Q123)</f>
        <v/>
      </c>
      <c r="O120" s="8" t="str">
        <f>IF(Kontaktpersonen!U123="","",Kontaktpersonen!U123)</f>
        <v/>
      </c>
      <c r="P120" s="8" t="str">
        <f>IF(Kontaktpersonen!V123="","",Kontaktpersonen!V123)</f>
        <v/>
      </c>
      <c r="Q120" s="8" t="str">
        <f>IF(Kontaktpersonen!X123="","",Kontaktpersonen!X123)</f>
        <v/>
      </c>
      <c r="R120" s="8" t="str">
        <f>IF(Kontaktpersonen!Y123="","",Kontaktpersonen!Y123)</f>
        <v/>
      </c>
    </row>
    <row r="121" spans="3:18" x14ac:dyDescent="0.25">
      <c r="C121" s="6" t="str">
        <f t="shared" si="1"/>
        <v/>
      </c>
      <c r="D121" s="7" t="str">
        <f>IF(Kontaktpersonen!D124="","",Kontaktpersonen!D124)</f>
        <v/>
      </c>
      <c r="E121" s="7" t="str">
        <f>IF(Kontaktpersonen!G124="","",Kontaktpersonen!G124)</f>
        <v/>
      </c>
      <c r="F121" s="7" t="str">
        <f>IF(Kontaktpersonen!H124="","",Kontaktpersonen!H124)</f>
        <v/>
      </c>
      <c r="G121" s="8" t="str">
        <f>IF(Kontaktpersonen!I124="","",Kontaktpersonen!I124)</f>
        <v/>
      </c>
      <c r="H121" s="7" t="str">
        <f>IF(Kontaktpersonen!J124="","",Kontaktpersonen!J124)</f>
        <v/>
      </c>
      <c r="I121" s="7" t="str">
        <f>IF(Kontaktpersonen!K124="","",Kontaktpersonen!K124)</f>
        <v/>
      </c>
      <c r="J121" s="19" t="str">
        <f>IF(Kontaktpersonen!L124="","",Kontaktpersonen!L124)</f>
        <v/>
      </c>
      <c r="K121" s="7" t="str">
        <f>IF(Kontaktpersonen!M124="","",Kontaktpersonen!M124)</f>
        <v/>
      </c>
      <c r="L121" s="7" t="str">
        <f>IF(Kontaktpersonen!N124="","",Kontaktpersonen!N124)</f>
        <v/>
      </c>
      <c r="M121" s="7" t="str">
        <f>IF(Kontaktpersonen!O124="","",Kontaktpersonen!O124)</f>
        <v/>
      </c>
      <c r="N121" s="8" t="str">
        <f>IF(Kontaktpersonen!Q124="","",Kontaktpersonen!Q124)</f>
        <v/>
      </c>
      <c r="O121" s="8" t="str">
        <f>IF(Kontaktpersonen!U124="","",Kontaktpersonen!U124)</f>
        <v/>
      </c>
      <c r="P121" s="8" t="str">
        <f>IF(Kontaktpersonen!V124="","",Kontaktpersonen!V124)</f>
        <v/>
      </c>
      <c r="Q121" s="8" t="str">
        <f>IF(Kontaktpersonen!X124="","",Kontaktpersonen!X124)</f>
        <v/>
      </c>
      <c r="R121" s="8" t="str">
        <f>IF(Kontaktpersonen!Y124="","",Kontaktpersonen!Y124)</f>
        <v/>
      </c>
    </row>
    <row r="122" spans="3:18" x14ac:dyDescent="0.25">
      <c r="C122" s="6" t="str">
        <f t="shared" si="1"/>
        <v/>
      </c>
      <c r="D122" s="7" t="str">
        <f>IF(Kontaktpersonen!D125="","",Kontaktpersonen!D125)</f>
        <v/>
      </c>
      <c r="E122" s="7" t="str">
        <f>IF(Kontaktpersonen!G125="","",Kontaktpersonen!G125)</f>
        <v/>
      </c>
      <c r="F122" s="7" t="str">
        <f>IF(Kontaktpersonen!H125="","",Kontaktpersonen!H125)</f>
        <v/>
      </c>
      <c r="G122" s="8" t="str">
        <f>IF(Kontaktpersonen!I125="","",Kontaktpersonen!I125)</f>
        <v/>
      </c>
      <c r="H122" s="7" t="str">
        <f>IF(Kontaktpersonen!J125="","",Kontaktpersonen!J125)</f>
        <v/>
      </c>
      <c r="I122" s="7" t="str">
        <f>IF(Kontaktpersonen!K125="","",Kontaktpersonen!K125)</f>
        <v/>
      </c>
      <c r="J122" s="19" t="str">
        <f>IF(Kontaktpersonen!L125="","",Kontaktpersonen!L125)</f>
        <v/>
      </c>
      <c r="K122" s="7" t="str">
        <f>IF(Kontaktpersonen!M125="","",Kontaktpersonen!M125)</f>
        <v/>
      </c>
      <c r="L122" s="7" t="str">
        <f>IF(Kontaktpersonen!N125="","",Kontaktpersonen!N125)</f>
        <v/>
      </c>
      <c r="M122" s="7" t="str">
        <f>IF(Kontaktpersonen!O125="","",Kontaktpersonen!O125)</f>
        <v/>
      </c>
      <c r="N122" s="8" t="str">
        <f>IF(Kontaktpersonen!Q125="","",Kontaktpersonen!Q125)</f>
        <v/>
      </c>
      <c r="O122" s="8" t="str">
        <f>IF(Kontaktpersonen!U125="","",Kontaktpersonen!U125)</f>
        <v/>
      </c>
      <c r="P122" s="8" t="str">
        <f>IF(Kontaktpersonen!V125="","",Kontaktpersonen!V125)</f>
        <v/>
      </c>
      <c r="Q122" s="8" t="str">
        <f>IF(Kontaktpersonen!X125="","",Kontaktpersonen!X125)</f>
        <v/>
      </c>
      <c r="R122" s="8" t="str">
        <f>IF(Kontaktpersonen!Y125="","",Kontaktpersonen!Y125)</f>
        <v/>
      </c>
    </row>
    <row r="123" spans="3:18" x14ac:dyDescent="0.25">
      <c r="C123" s="6" t="str">
        <f t="shared" si="1"/>
        <v/>
      </c>
      <c r="D123" s="7" t="str">
        <f>IF(Kontaktpersonen!D126="","",Kontaktpersonen!D126)</f>
        <v/>
      </c>
      <c r="E123" s="7" t="str">
        <f>IF(Kontaktpersonen!G126="","",Kontaktpersonen!G126)</f>
        <v/>
      </c>
      <c r="F123" s="7" t="str">
        <f>IF(Kontaktpersonen!H126="","",Kontaktpersonen!H126)</f>
        <v/>
      </c>
      <c r="G123" s="8" t="str">
        <f>IF(Kontaktpersonen!I126="","",Kontaktpersonen!I126)</f>
        <v/>
      </c>
      <c r="H123" s="7" t="str">
        <f>IF(Kontaktpersonen!J126="","",Kontaktpersonen!J126)</f>
        <v/>
      </c>
      <c r="I123" s="7" t="str">
        <f>IF(Kontaktpersonen!K126="","",Kontaktpersonen!K126)</f>
        <v/>
      </c>
      <c r="J123" s="19" t="str">
        <f>IF(Kontaktpersonen!L126="","",Kontaktpersonen!L126)</f>
        <v/>
      </c>
      <c r="K123" s="7" t="str">
        <f>IF(Kontaktpersonen!M126="","",Kontaktpersonen!M126)</f>
        <v/>
      </c>
      <c r="L123" s="7" t="str">
        <f>IF(Kontaktpersonen!N126="","",Kontaktpersonen!N126)</f>
        <v/>
      </c>
      <c r="M123" s="7" t="str">
        <f>IF(Kontaktpersonen!O126="","",Kontaktpersonen!O126)</f>
        <v/>
      </c>
      <c r="N123" s="8" t="str">
        <f>IF(Kontaktpersonen!Q126="","",Kontaktpersonen!Q126)</f>
        <v/>
      </c>
      <c r="O123" s="8" t="str">
        <f>IF(Kontaktpersonen!U126="","",Kontaktpersonen!U126)</f>
        <v/>
      </c>
      <c r="P123" s="8" t="str">
        <f>IF(Kontaktpersonen!V126="","",Kontaktpersonen!V126)</f>
        <v/>
      </c>
      <c r="Q123" s="8" t="str">
        <f>IF(Kontaktpersonen!X126="","",Kontaktpersonen!X126)</f>
        <v/>
      </c>
      <c r="R123" s="8" t="str">
        <f>IF(Kontaktpersonen!Y126="","",Kontaktpersonen!Y126)</f>
        <v/>
      </c>
    </row>
    <row r="124" spans="3:18" x14ac:dyDescent="0.25">
      <c r="C124" s="6" t="str">
        <f t="shared" si="1"/>
        <v/>
      </c>
      <c r="D124" s="7" t="str">
        <f>IF(Kontaktpersonen!D127="","",Kontaktpersonen!D127)</f>
        <v/>
      </c>
      <c r="E124" s="7" t="str">
        <f>IF(Kontaktpersonen!G127="","",Kontaktpersonen!G127)</f>
        <v/>
      </c>
      <c r="F124" s="7" t="str">
        <f>IF(Kontaktpersonen!H127="","",Kontaktpersonen!H127)</f>
        <v/>
      </c>
      <c r="G124" s="8" t="str">
        <f>IF(Kontaktpersonen!I127="","",Kontaktpersonen!I127)</f>
        <v/>
      </c>
      <c r="H124" s="7" t="str">
        <f>IF(Kontaktpersonen!J127="","",Kontaktpersonen!J127)</f>
        <v/>
      </c>
      <c r="I124" s="7" t="str">
        <f>IF(Kontaktpersonen!K127="","",Kontaktpersonen!K127)</f>
        <v/>
      </c>
      <c r="J124" s="19" t="str">
        <f>IF(Kontaktpersonen!L127="","",Kontaktpersonen!L127)</f>
        <v/>
      </c>
      <c r="K124" s="7" t="str">
        <f>IF(Kontaktpersonen!M127="","",Kontaktpersonen!M127)</f>
        <v/>
      </c>
      <c r="L124" s="7" t="str">
        <f>IF(Kontaktpersonen!N127="","",Kontaktpersonen!N127)</f>
        <v/>
      </c>
      <c r="M124" s="7" t="str">
        <f>IF(Kontaktpersonen!O127="","",Kontaktpersonen!O127)</f>
        <v/>
      </c>
      <c r="N124" s="8" t="str">
        <f>IF(Kontaktpersonen!Q127="","",Kontaktpersonen!Q127)</f>
        <v/>
      </c>
      <c r="O124" s="8" t="str">
        <f>IF(Kontaktpersonen!U127="","",Kontaktpersonen!U127)</f>
        <v/>
      </c>
      <c r="P124" s="8" t="str">
        <f>IF(Kontaktpersonen!V127="","",Kontaktpersonen!V127)</f>
        <v/>
      </c>
      <c r="Q124" s="8" t="str">
        <f>IF(Kontaktpersonen!X127="","",Kontaktpersonen!X127)</f>
        <v/>
      </c>
      <c r="R124" s="8" t="str">
        <f>IF(Kontaktpersonen!Y127="","",Kontaktpersonen!Y127)</f>
        <v/>
      </c>
    </row>
    <row r="125" spans="3:18" x14ac:dyDescent="0.25">
      <c r="C125" s="6" t="str">
        <f t="shared" si="1"/>
        <v/>
      </c>
      <c r="D125" s="7" t="str">
        <f>IF(Kontaktpersonen!D128="","",Kontaktpersonen!D128)</f>
        <v/>
      </c>
      <c r="E125" s="7" t="str">
        <f>IF(Kontaktpersonen!G128="","",Kontaktpersonen!G128)</f>
        <v/>
      </c>
      <c r="F125" s="7" t="str">
        <f>IF(Kontaktpersonen!H128="","",Kontaktpersonen!H128)</f>
        <v/>
      </c>
      <c r="G125" s="8" t="str">
        <f>IF(Kontaktpersonen!I128="","",Kontaktpersonen!I128)</f>
        <v/>
      </c>
      <c r="H125" s="7" t="str">
        <f>IF(Kontaktpersonen!J128="","",Kontaktpersonen!J128)</f>
        <v/>
      </c>
      <c r="I125" s="7" t="str">
        <f>IF(Kontaktpersonen!K128="","",Kontaktpersonen!K128)</f>
        <v/>
      </c>
      <c r="J125" s="19" t="str">
        <f>IF(Kontaktpersonen!L128="","",Kontaktpersonen!L128)</f>
        <v/>
      </c>
      <c r="K125" s="7" t="str">
        <f>IF(Kontaktpersonen!M128="","",Kontaktpersonen!M128)</f>
        <v/>
      </c>
      <c r="L125" s="7" t="str">
        <f>IF(Kontaktpersonen!N128="","",Kontaktpersonen!N128)</f>
        <v/>
      </c>
      <c r="M125" s="7" t="str">
        <f>IF(Kontaktpersonen!O128="","",Kontaktpersonen!O128)</f>
        <v/>
      </c>
      <c r="N125" s="8" t="str">
        <f>IF(Kontaktpersonen!Q128="","",Kontaktpersonen!Q128)</f>
        <v/>
      </c>
      <c r="O125" s="8" t="str">
        <f>IF(Kontaktpersonen!U128="","",Kontaktpersonen!U128)</f>
        <v/>
      </c>
      <c r="P125" s="8" t="str">
        <f>IF(Kontaktpersonen!V128="","",Kontaktpersonen!V128)</f>
        <v/>
      </c>
      <c r="Q125" s="8" t="str">
        <f>IF(Kontaktpersonen!X128="","",Kontaktpersonen!X128)</f>
        <v/>
      </c>
      <c r="R125" s="8" t="str">
        <f>IF(Kontaktpersonen!Y128="","",Kontaktpersonen!Y128)</f>
        <v/>
      </c>
    </row>
    <row r="126" spans="3:18" x14ac:dyDescent="0.25">
      <c r="C126" s="6" t="str">
        <f t="shared" si="1"/>
        <v/>
      </c>
      <c r="D126" s="7" t="str">
        <f>IF(Kontaktpersonen!D129="","",Kontaktpersonen!D129)</f>
        <v/>
      </c>
      <c r="E126" s="7" t="str">
        <f>IF(Kontaktpersonen!G129="","",Kontaktpersonen!G129)</f>
        <v/>
      </c>
      <c r="F126" s="7" t="str">
        <f>IF(Kontaktpersonen!H129="","",Kontaktpersonen!H129)</f>
        <v/>
      </c>
      <c r="G126" s="8" t="str">
        <f>IF(Kontaktpersonen!I129="","",Kontaktpersonen!I129)</f>
        <v/>
      </c>
      <c r="H126" s="7" t="str">
        <f>IF(Kontaktpersonen!J129="","",Kontaktpersonen!J129)</f>
        <v/>
      </c>
      <c r="I126" s="7" t="str">
        <f>IF(Kontaktpersonen!K129="","",Kontaktpersonen!K129)</f>
        <v/>
      </c>
      <c r="J126" s="19" t="str">
        <f>IF(Kontaktpersonen!L129="","",Kontaktpersonen!L129)</f>
        <v/>
      </c>
      <c r="K126" s="7" t="str">
        <f>IF(Kontaktpersonen!M129="","",Kontaktpersonen!M129)</f>
        <v/>
      </c>
      <c r="L126" s="7" t="str">
        <f>IF(Kontaktpersonen!N129="","",Kontaktpersonen!N129)</f>
        <v/>
      </c>
      <c r="M126" s="7" t="str">
        <f>IF(Kontaktpersonen!O129="","",Kontaktpersonen!O129)</f>
        <v/>
      </c>
      <c r="N126" s="8" t="str">
        <f>IF(Kontaktpersonen!Q129="","",Kontaktpersonen!Q129)</f>
        <v/>
      </c>
      <c r="O126" s="8" t="str">
        <f>IF(Kontaktpersonen!U129="","",Kontaktpersonen!U129)</f>
        <v/>
      </c>
      <c r="P126" s="8" t="str">
        <f>IF(Kontaktpersonen!V129="","",Kontaktpersonen!V129)</f>
        <v/>
      </c>
      <c r="Q126" s="8" t="str">
        <f>IF(Kontaktpersonen!X129="","",Kontaktpersonen!X129)</f>
        <v/>
      </c>
      <c r="R126" s="8" t="str">
        <f>IF(Kontaktpersonen!Y129="","",Kontaktpersonen!Y129)</f>
        <v/>
      </c>
    </row>
    <row r="127" spans="3:18" x14ac:dyDescent="0.25">
      <c r="C127" s="6" t="str">
        <f t="shared" si="1"/>
        <v/>
      </c>
      <c r="D127" s="7" t="str">
        <f>IF(Kontaktpersonen!D130="","",Kontaktpersonen!D130)</f>
        <v/>
      </c>
      <c r="E127" s="7" t="str">
        <f>IF(Kontaktpersonen!G130="","",Kontaktpersonen!G130)</f>
        <v/>
      </c>
      <c r="F127" s="7" t="str">
        <f>IF(Kontaktpersonen!H130="","",Kontaktpersonen!H130)</f>
        <v/>
      </c>
      <c r="G127" s="8" t="str">
        <f>IF(Kontaktpersonen!I130="","",Kontaktpersonen!I130)</f>
        <v/>
      </c>
      <c r="H127" s="7" t="str">
        <f>IF(Kontaktpersonen!J130="","",Kontaktpersonen!J130)</f>
        <v/>
      </c>
      <c r="I127" s="7" t="str">
        <f>IF(Kontaktpersonen!K130="","",Kontaktpersonen!K130)</f>
        <v/>
      </c>
      <c r="J127" s="19" t="str">
        <f>IF(Kontaktpersonen!L130="","",Kontaktpersonen!L130)</f>
        <v/>
      </c>
      <c r="K127" s="7" t="str">
        <f>IF(Kontaktpersonen!M130="","",Kontaktpersonen!M130)</f>
        <v/>
      </c>
      <c r="L127" s="7" t="str">
        <f>IF(Kontaktpersonen!N130="","",Kontaktpersonen!N130)</f>
        <v/>
      </c>
      <c r="M127" s="7" t="str">
        <f>IF(Kontaktpersonen!O130="","",Kontaktpersonen!O130)</f>
        <v/>
      </c>
      <c r="N127" s="8" t="str">
        <f>IF(Kontaktpersonen!Q130="","",Kontaktpersonen!Q130)</f>
        <v/>
      </c>
      <c r="O127" s="8" t="str">
        <f>IF(Kontaktpersonen!U130="","",Kontaktpersonen!U130)</f>
        <v/>
      </c>
      <c r="P127" s="8" t="str">
        <f>IF(Kontaktpersonen!V130="","",Kontaktpersonen!V130)</f>
        <v/>
      </c>
      <c r="Q127" s="8" t="str">
        <f>IF(Kontaktpersonen!X130="","",Kontaktpersonen!X130)</f>
        <v/>
      </c>
      <c r="R127" s="8" t="str">
        <f>IF(Kontaktpersonen!Y130="","",Kontaktpersonen!Y130)</f>
        <v/>
      </c>
    </row>
    <row r="128" spans="3:18" x14ac:dyDescent="0.25">
      <c r="C128" s="6" t="str">
        <f t="shared" si="1"/>
        <v/>
      </c>
      <c r="D128" s="7" t="str">
        <f>IF(Kontaktpersonen!D131="","",Kontaktpersonen!D131)</f>
        <v/>
      </c>
      <c r="E128" s="7" t="str">
        <f>IF(Kontaktpersonen!G131="","",Kontaktpersonen!G131)</f>
        <v/>
      </c>
      <c r="F128" s="7" t="str">
        <f>IF(Kontaktpersonen!H131="","",Kontaktpersonen!H131)</f>
        <v/>
      </c>
      <c r="G128" s="8" t="str">
        <f>IF(Kontaktpersonen!I131="","",Kontaktpersonen!I131)</f>
        <v/>
      </c>
      <c r="H128" s="7" t="str">
        <f>IF(Kontaktpersonen!J131="","",Kontaktpersonen!J131)</f>
        <v/>
      </c>
      <c r="I128" s="7" t="str">
        <f>IF(Kontaktpersonen!K131="","",Kontaktpersonen!K131)</f>
        <v/>
      </c>
      <c r="J128" s="19" t="str">
        <f>IF(Kontaktpersonen!L131="","",Kontaktpersonen!L131)</f>
        <v/>
      </c>
      <c r="K128" s="7" t="str">
        <f>IF(Kontaktpersonen!M131="","",Kontaktpersonen!M131)</f>
        <v/>
      </c>
      <c r="L128" s="7" t="str">
        <f>IF(Kontaktpersonen!N131="","",Kontaktpersonen!N131)</f>
        <v/>
      </c>
      <c r="M128" s="7" t="str">
        <f>IF(Kontaktpersonen!O131="","",Kontaktpersonen!O131)</f>
        <v/>
      </c>
      <c r="N128" s="8" t="str">
        <f>IF(Kontaktpersonen!Q131="","",Kontaktpersonen!Q131)</f>
        <v/>
      </c>
      <c r="O128" s="8" t="str">
        <f>IF(Kontaktpersonen!U131="","",Kontaktpersonen!U131)</f>
        <v/>
      </c>
      <c r="P128" s="8" t="str">
        <f>IF(Kontaktpersonen!V131="","",Kontaktpersonen!V131)</f>
        <v/>
      </c>
      <c r="Q128" s="8" t="str">
        <f>IF(Kontaktpersonen!X131="","",Kontaktpersonen!X131)</f>
        <v/>
      </c>
      <c r="R128" s="8" t="str">
        <f>IF(Kontaktpersonen!Y131="","",Kontaktpersonen!Y131)</f>
        <v/>
      </c>
    </row>
    <row r="129" spans="3:18" x14ac:dyDescent="0.25">
      <c r="C129" s="6" t="str">
        <f t="shared" si="1"/>
        <v/>
      </c>
      <c r="D129" s="7" t="str">
        <f>IF(Kontaktpersonen!D132="","",Kontaktpersonen!D132)</f>
        <v/>
      </c>
      <c r="E129" s="7" t="str">
        <f>IF(Kontaktpersonen!G132="","",Kontaktpersonen!G132)</f>
        <v/>
      </c>
      <c r="F129" s="7" t="str">
        <f>IF(Kontaktpersonen!H132="","",Kontaktpersonen!H132)</f>
        <v/>
      </c>
      <c r="G129" s="8" t="str">
        <f>IF(Kontaktpersonen!I132="","",Kontaktpersonen!I132)</f>
        <v/>
      </c>
      <c r="H129" s="7" t="str">
        <f>IF(Kontaktpersonen!J132="","",Kontaktpersonen!J132)</f>
        <v/>
      </c>
      <c r="I129" s="7" t="str">
        <f>IF(Kontaktpersonen!K132="","",Kontaktpersonen!K132)</f>
        <v/>
      </c>
      <c r="J129" s="19" t="str">
        <f>IF(Kontaktpersonen!L132="","",Kontaktpersonen!L132)</f>
        <v/>
      </c>
      <c r="K129" s="7" t="str">
        <f>IF(Kontaktpersonen!M132="","",Kontaktpersonen!M132)</f>
        <v/>
      </c>
      <c r="L129" s="7" t="str">
        <f>IF(Kontaktpersonen!N132="","",Kontaktpersonen!N132)</f>
        <v/>
      </c>
      <c r="M129" s="7" t="str">
        <f>IF(Kontaktpersonen!O132="","",Kontaktpersonen!O132)</f>
        <v/>
      </c>
      <c r="N129" s="8" t="str">
        <f>IF(Kontaktpersonen!Q132="","",Kontaktpersonen!Q132)</f>
        <v/>
      </c>
      <c r="O129" s="8" t="str">
        <f>IF(Kontaktpersonen!U132="","",Kontaktpersonen!U132)</f>
        <v/>
      </c>
      <c r="P129" s="8" t="str">
        <f>IF(Kontaktpersonen!V132="","",Kontaktpersonen!V132)</f>
        <v/>
      </c>
      <c r="Q129" s="8" t="str">
        <f>IF(Kontaktpersonen!X132="","",Kontaktpersonen!X132)</f>
        <v/>
      </c>
      <c r="R129" s="8" t="str">
        <f>IF(Kontaktpersonen!Y132="","",Kontaktpersonen!Y132)</f>
        <v/>
      </c>
    </row>
    <row r="130" spans="3:18" x14ac:dyDescent="0.25">
      <c r="C130" s="6" t="str">
        <f t="shared" si="1"/>
        <v/>
      </c>
      <c r="D130" s="7" t="str">
        <f>IF(Kontaktpersonen!D133="","",Kontaktpersonen!D133)</f>
        <v/>
      </c>
      <c r="E130" s="7" t="str">
        <f>IF(Kontaktpersonen!G133="","",Kontaktpersonen!G133)</f>
        <v/>
      </c>
      <c r="F130" s="7" t="str">
        <f>IF(Kontaktpersonen!H133="","",Kontaktpersonen!H133)</f>
        <v/>
      </c>
      <c r="G130" s="8" t="str">
        <f>IF(Kontaktpersonen!I133="","",Kontaktpersonen!I133)</f>
        <v/>
      </c>
      <c r="H130" s="7" t="str">
        <f>IF(Kontaktpersonen!J133="","",Kontaktpersonen!J133)</f>
        <v/>
      </c>
      <c r="I130" s="7" t="str">
        <f>IF(Kontaktpersonen!K133="","",Kontaktpersonen!K133)</f>
        <v/>
      </c>
      <c r="J130" s="19" t="str">
        <f>IF(Kontaktpersonen!L133="","",Kontaktpersonen!L133)</f>
        <v/>
      </c>
      <c r="K130" s="7" t="str">
        <f>IF(Kontaktpersonen!M133="","",Kontaktpersonen!M133)</f>
        <v/>
      </c>
      <c r="L130" s="7" t="str">
        <f>IF(Kontaktpersonen!N133="","",Kontaktpersonen!N133)</f>
        <v/>
      </c>
      <c r="M130" s="7" t="str">
        <f>IF(Kontaktpersonen!O133="","",Kontaktpersonen!O133)</f>
        <v/>
      </c>
      <c r="N130" s="8" t="str">
        <f>IF(Kontaktpersonen!Q133="","",Kontaktpersonen!Q133)</f>
        <v/>
      </c>
      <c r="O130" s="8" t="str">
        <f>IF(Kontaktpersonen!U133="","",Kontaktpersonen!U133)</f>
        <v/>
      </c>
      <c r="P130" s="8" t="str">
        <f>IF(Kontaktpersonen!V133="","",Kontaktpersonen!V133)</f>
        <v/>
      </c>
      <c r="Q130" s="8" t="str">
        <f>IF(Kontaktpersonen!X133="","",Kontaktpersonen!X133)</f>
        <v/>
      </c>
      <c r="R130" s="8" t="str">
        <f>IF(Kontaktpersonen!Y133="","",Kontaktpersonen!Y133)</f>
        <v/>
      </c>
    </row>
    <row r="131" spans="3:18" x14ac:dyDescent="0.25">
      <c r="C131" s="6" t="str">
        <f t="shared" si="1"/>
        <v/>
      </c>
      <c r="D131" s="7" t="str">
        <f>IF(Kontaktpersonen!D134="","",Kontaktpersonen!D134)</f>
        <v/>
      </c>
      <c r="E131" s="7" t="str">
        <f>IF(Kontaktpersonen!G134="","",Kontaktpersonen!G134)</f>
        <v/>
      </c>
      <c r="F131" s="7" t="str">
        <f>IF(Kontaktpersonen!H134="","",Kontaktpersonen!H134)</f>
        <v/>
      </c>
      <c r="G131" s="8" t="str">
        <f>IF(Kontaktpersonen!I134="","",Kontaktpersonen!I134)</f>
        <v/>
      </c>
      <c r="H131" s="7" t="str">
        <f>IF(Kontaktpersonen!J134="","",Kontaktpersonen!J134)</f>
        <v/>
      </c>
      <c r="I131" s="7" t="str">
        <f>IF(Kontaktpersonen!K134="","",Kontaktpersonen!K134)</f>
        <v/>
      </c>
      <c r="J131" s="19" t="str">
        <f>IF(Kontaktpersonen!L134="","",Kontaktpersonen!L134)</f>
        <v/>
      </c>
      <c r="K131" s="7" t="str">
        <f>IF(Kontaktpersonen!M134="","",Kontaktpersonen!M134)</f>
        <v/>
      </c>
      <c r="L131" s="7" t="str">
        <f>IF(Kontaktpersonen!N134="","",Kontaktpersonen!N134)</f>
        <v/>
      </c>
      <c r="M131" s="7" t="str">
        <f>IF(Kontaktpersonen!O134="","",Kontaktpersonen!O134)</f>
        <v/>
      </c>
      <c r="N131" s="8" t="str">
        <f>IF(Kontaktpersonen!Q134="","",Kontaktpersonen!Q134)</f>
        <v/>
      </c>
      <c r="O131" s="8" t="str">
        <f>IF(Kontaktpersonen!U134="","",Kontaktpersonen!U134)</f>
        <v/>
      </c>
      <c r="P131" s="8" t="str">
        <f>IF(Kontaktpersonen!V134="","",Kontaktpersonen!V134)</f>
        <v/>
      </c>
      <c r="Q131" s="8" t="str">
        <f>IF(Kontaktpersonen!X134="","",Kontaktpersonen!X134)</f>
        <v/>
      </c>
      <c r="R131" s="8" t="str">
        <f>IF(Kontaktpersonen!Y134="","",Kontaktpersonen!Y134)</f>
        <v/>
      </c>
    </row>
    <row r="132" spans="3:18" x14ac:dyDescent="0.25">
      <c r="C132" s="6" t="str">
        <f t="shared" ref="C132:C195" si="2">IF(E132="","",C131+1)</f>
        <v/>
      </c>
      <c r="D132" s="7" t="str">
        <f>IF(Kontaktpersonen!D135="","",Kontaktpersonen!D135)</f>
        <v/>
      </c>
      <c r="E132" s="7" t="str">
        <f>IF(Kontaktpersonen!G135="","",Kontaktpersonen!G135)</f>
        <v/>
      </c>
      <c r="F132" s="7" t="str">
        <f>IF(Kontaktpersonen!H135="","",Kontaktpersonen!H135)</f>
        <v/>
      </c>
      <c r="G132" s="8" t="str">
        <f>IF(Kontaktpersonen!I135="","",Kontaktpersonen!I135)</f>
        <v/>
      </c>
      <c r="H132" s="7" t="str">
        <f>IF(Kontaktpersonen!J135="","",Kontaktpersonen!J135)</f>
        <v/>
      </c>
      <c r="I132" s="7" t="str">
        <f>IF(Kontaktpersonen!K135="","",Kontaktpersonen!K135)</f>
        <v/>
      </c>
      <c r="J132" s="19" t="str">
        <f>IF(Kontaktpersonen!L135="","",Kontaktpersonen!L135)</f>
        <v/>
      </c>
      <c r="K132" s="7" t="str">
        <f>IF(Kontaktpersonen!M135="","",Kontaktpersonen!M135)</f>
        <v/>
      </c>
      <c r="L132" s="7" t="str">
        <f>IF(Kontaktpersonen!N135="","",Kontaktpersonen!N135)</f>
        <v/>
      </c>
      <c r="M132" s="7" t="str">
        <f>IF(Kontaktpersonen!O135="","",Kontaktpersonen!O135)</f>
        <v/>
      </c>
      <c r="N132" s="8" t="str">
        <f>IF(Kontaktpersonen!Q135="","",Kontaktpersonen!Q135)</f>
        <v/>
      </c>
      <c r="O132" s="8" t="str">
        <f>IF(Kontaktpersonen!U135="","",Kontaktpersonen!U135)</f>
        <v/>
      </c>
      <c r="P132" s="8" t="str">
        <f>IF(Kontaktpersonen!V135="","",Kontaktpersonen!V135)</f>
        <v/>
      </c>
      <c r="Q132" s="8" t="str">
        <f>IF(Kontaktpersonen!X135="","",Kontaktpersonen!X135)</f>
        <v/>
      </c>
      <c r="R132" s="8" t="str">
        <f>IF(Kontaktpersonen!Y135="","",Kontaktpersonen!Y135)</f>
        <v/>
      </c>
    </row>
    <row r="133" spans="3:18" x14ac:dyDescent="0.25">
      <c r="C133" s="6" t="str">
        <f t="shared" si="2"/>
        <v/>
      </c>
      <c r="D133" s="7" t="str">
        <f>IF(Kontaktpersonen!D136="","",Kontaktpersonen!D136)</f>
        <v/>
      </c>
      <c r="E133" s="7" t="str">
        <f>IF(Kontaktpersonen!G136="","",Kontaktpersonen!G136)</f>
        <v/>
      </c>
      <c r="F133" s="7" t="str">
        <f>IF(Kontaktpersonen!H136="","",Kontaktpersonen!H136)</f>
        <v/>
      </c>
      <c r="G133" s="8" t="str">
        <f>IF(Kontaktpersonen!I136="","",Kontaktpersonen!I136)</f>
        <v/>
      </c>
      <c r="H133" s="7" t="str">
        <f>IF(Kontaktpersonen!J136="","",Kontaktpersonen!J136)</f>
        <v/>
      </c>
      <c r="I133" s="7" t="str">
        <f>IF(Kontaktpersonen!K136="","",Kontaktpersonen!K136)</f>
        <v/>
      </c>
      <c r="J133" s="19" t="str">
        <f>IF(Kontaktpersonen!L136="","",Kontaktpersonen!L136)</f>
        <v/>
      </c>
      <c r="K133" s="7" t="str">
        <f>IF(Kontaktpersonen!M136="","",Kontaktpersonen!M136)</f>
        <v/>
      </c>
      <c r="L133" s="7" t="str">
        <f>IF(Kontaktpersonen!N136="","",Kontaktpersonen!N136)</f>
        <v/>
      </c>
      <c r="M133" s="7" t="str">
        <f>IF(Kontaktpersonen!O136="","",Kontaktpersonen!O136)</f>
        <v/>
      </c>
      <c r="N133" s="8" t="str">
        <f>IF(Kontaktpersonen!Q136="","",Kontaktpersonen!Q136)</f>
        <v/>
      </c>
      <c r="O133" s="8" t="str">
        <f>IF(Kontaktpersonen!U136="","",Kontaktpersonen!U136)</f>
        <v/>
      </c>
      <c r="P133" s="8" t="str">
        <f>IF(Kontaktpersonen!V136="","",Kontaktpersonen!V136)</f>
        <v/>
      </c>
      <c r="Q133" s="8" t="str">
        <f>IF(Kontaktpersonen!X136="","",Kontaktpersonen!X136)</f>
        <v/>
      </c>
      <c r="R133" s="8" t="str">
        <f>IF(Kontaktpersonen!Y136="","",Kontaktpersonen!Y136)</f>
        <v/>
      </c>
    </row>
    <row r="134" spans="3:18" x14ac:dyDescent="0.25">
      <c r="C134" s="6" t="str">
        <f t="shared" si="2"/>
        <v/>
      </c>
      <c r="D134" s="7" t="str">
        <f>IF(Kontaktpersonen!D137="","",Kontaktpersonen!D137)</f>
        <v/>
      </c>
      <c r="E134" s="7" t="str">
        <f>IF(Kontaktpersonen!G137="","",Kontaktpersonen!G137)</f>
        <v/>
      </c>
      <c r="F134" s="7" t="str">
        <f>IF(Kontaktpersonen!H137="","",Kontaktpersonen!H137)</f>
        <v/>
      </c>
      <c r="G134" s="8" t="str">
        <f>IF(Kontaktpersonen!I137="","",Kontaktpersonen!I137)</f>
        <v/>
      </c>
      <c r="H134" s="7" t="str">
        <f>IF(Kontaktpersonen!J137="","",Kontaktpersonen!J137)</f>
        <v/>
      </c>
      <c r="I134" s="7" t="str">
        <f>IF(Kontaktpersonen!K137="","",Kontaktpersonen!K137)</f>
        <v/>
      </c>
      <c r="J134" s="19" t="str">
        <f>IF(Kontaktpersonen!L137="","",Kontaktpersonen!L137)</f>
        <v/>
      </c>
      <c r="K134" s="7" t="str">
        <f>IF(Kontaktpersonen!M137="","",Kontaktpersonen!M137)</f>
        <v/>
      </c>
      <c r="L134" s="7" t="str">
        <f>IF(Kontaktpersonen!N137="","",Kontaktpersonen!N137)</f>
        <v/>
      </c>
      <c r="M134" s="7" t="str">
        <f>IF(Kontaktpersonen!O137="","",Kontaktpersonen!O137)</f>
        <v/>
      </c>
      <c r="N134" s="8" t="str">
        <f>IF(Kontaktpersonen!Q137="","",Kontaktpersonen!Q137)</f>
        <v/>
      </c>
      <c r="O134" s="8" t="str">
        <f>IF(Kontaktpersonen!U137="","",Kontaktpersonen!U137)</f>
        <v/>
      </c>
      <c r="P134" s="8" t="str">
        <f>IF(Kontaktpersonen!V137="","",Kontaktpersonen!V137)</f>
        <v/>
      </c>
      <c r="Q134" s="8" t="str">
        <f>IF(Kontaktpersonen!X137="","",Kontaktpersonen!X137)</f>
        <v/>
      </c>
      <c r="R134" s="8" t="str">
        <f>IF(Kontaktpersonen!Y137="","",Kontaktpersonen!Y137)</f>
        <v/>
      </c>
    </row>
    <row r="135" spans="3:18" x14ac:dyDescent="0.25">
      <c r="C135" s="6" t="str">
        <f t="shared" si="2"/>
        <v/>
      </c>
      <c r="D135" s="7" t="str">
        <f>IF(Kontaktpersonen!D138="","",Kontaktpersonen!D138)</f>
        <v/>
      </c>
      <c r="E135" s="7" t="str">
        <f>IF(Kontaktpersonen!G138="","",Kontaktpersonen!G138)</f>
        <v/>
      </c>
      <c r="F135" s="7" t="str">
        <f>IF(Kontaktpersonen!H138="","",Kontaktpersonen!H138)</f>
        <v/>
      </c>
      <c r="G135" s="8" t="str">
        <f>IF(Kontaktpersonen!I138="","",Kontaktpersonen!I138)</f>
        <v/>
      </c>
      <c r="H135" s="7" t="str">
        <f>IF(Kontaktpersonen!J138="","",Kontaktpersonen!J138)</f>
        <v/>
      </c>
      <c r="I135" s="7" t="str">
        <f>IF(Kontaktpersonen!K138="","",Kontaktpersonen!K138)</f>
        <v/>
      </c>
      <c r="J135" s="19" t="str">
        <f>IF(Kontaktpersonen!L138="","",Kontaktpersonen!L138)</f>
        <v/>
      </c>
      <c r="K135" s="7" t="str">
        <f>IF(Kontaktpersonen!M138="","",Kontaktpersonen!M138)</f>
        <v/>
      </c>
      <c r="L135" s="7" t="str">
        <f>IF(Kontaktpersonen!N138="","",Kontaktpersonen!N138)</f>
        <v/>
      </c>
      <c r="M135" s="7" t="str">
        <f>IF(Kontaktpersonen!O138="","",Kontaktpersonen!O138)</f>
        <v/>
      </c>
      <c r="N135" s="8" t="str">
        <f>IF(Kontaktpersonen!Q138="","",Kontaktpersonen!Q138)</f>
        <v/>
      </c>
      <c r="O135" s="8" t="str">
        <f>IF(Kontaktpersonen!U138="","",Kontaktpersonen!U138)</f>
        <v/>
      </c>
      <c r="P135" s="8" t="str">
        <f>IF(Kontaktpersonen!V138="","",Kontaktpersonen!V138)</f>
        <v/>
      </c>
      <c r="Q135" s="8" t="str">
        <f>IF(Kontaktpersonen!X138="","",Kontaktpersonen!X138)</f>
        <v/>
      </c>
      <c r="R135" s="8" t="str">
        <f>IF(Kontaktpersonen!Y138="","",Kontaktpersonen!Y138)</f>
        <v/>
      </c>
    </row>
    <row r="136" spans="3:18" x14ac:dyDescent="0.25">
      <c r="C136" s="6" t="str">
        <f t="shared" si="2"/>
        <v/>
      </c>
      <c r="D136" s="7" t="str">
        <f>IF(Kontaktpersonen!D139="","",Kontaktpersonen!D139)</f>
        <v/>
      </c>
      <c r="E136" s="7" t="str">
        <f>IF(Kontaktpersonen!G139="","",Kontaktpersonen!G139)</f>
        <v/>
      </c>
      <c r="F136" s="7" t="str">
        <f>IF(Kontaktpersonen!H139="","",Kontaktpersonen!H139)</f>
        <v/>
      </c>
      <c r="G136" s="8" t="str">
        <f>IF(Kontaktpersonen!I139="","",Kontaktpersonen!I139)</f>
        <v/>
      </c>
      <c r="H136" s="7" t="str">
        <f>IF(Kontaktpersonen!J139="","",Kontaktpersonen!J139)</f>
        <v/>
      </c>
      <c r="I136" s="7" t="str">
        <f>IF(Kontaktpersonen!K139="","",Kontaktpersonen!K139)</f>
        <v/>
      </c>
      <c r="J136" s="19" t="str">
        <f>IF(Kontaktpersonen!L139="","",Kontaktpersonen!L139)</f>
        <v/>
      </c>
      <c r="K136" s="7" t="str">
        <f>IF(Kontaktpersonen!M139="","",Kontaktpersonen!M139)</f>
        <v/>
      </c>
      <c r="L136" s="7" t="str">
        <f>IF(Kontaktpersonen!N139="","",Kontaktpersonen!N139)</f>
        <v/>
      </c>
      <c r="M136" s="7" t="str">
        <f>IF(Kontaktpersonen!O139="","",Kontaktpersonen!O139)</f>
        <v/>
      </c>
      <c r="N136" s="8" t="str">
        <f>IF(Kontaktpersonen!Q139="","",Kontaktpersonen!Q139)</f>
        <v/>
      </c>
      <c r="O136" s="8" t="str">
        <f>IF(Kontaktpersonen!U139="","",Kontaktpersonen!U139)</f>
        <v/>
      </c>
      <c r="P136" s="8" t="str">
        <f>IF(Kontaktpersonen!V139="","",Kontaktpersonen!V139)</f>
        <v/>
      </c>
      <c r="Q136" s="8" t="str">
        <f>IF(Kontaktpersonen!X139="","",Kontaktpersonen!X139)</f>
        <v/>
      </c>
      <c r="R136" s="8" t="str">
        <f>IF(Kontaktpersonen!Y139="","",Kontaktpersonen!Y139)</f>
        <v/>
      </c>
    </row>
    <row r="137" spans="3:18" x14ac:dyDescent="0.25">
      <c r="C137" s="6" t="str">
        <f t="shared" si="2"/>
        <v/>
      </c>
      <c r="D137" s="7" t="str">
        <f>IF(Kontaktpersonen!D140="","",Kontaktpersonen!D140)</f>
        <v/>
      </c>
      <c r="E137" s="7" t="str">
        <f>IF(Kontaktpersonen!G140="","",Kontaktpersonen!G140)</f>
        <v/>
      </c>
      <c r="F137" s="7" t="str">
        <f>IF(Kontaktpersonen!H140="","",Kontaktpersonen!H140)</f>
        <v/>
      </c>
      <c r="G137" s="8" t="str">
        <f>IF(Kontaktpersonen!I140="","",Kontaktpersonen!I140)</f>
        <v/>
      </c>
      <c r="H137" s="7" t="str">
        <f>IF(Kontaktpersonen!J140="","",Kontaktpersonen!J140)</f>
        <v/>
      </c>
      <c r="I137" s="7" t="str">
        <f>IF(Kontaktpersonen!K140="","",Kontaktpersonen!K140)</f>
        <v/>
      </c>
      <c r="J137" s="19" t="str">
        <f>IF(Kontaktpersonen!L140="","",Kontaktpersonen!L140)</f>
        <v/>
      </c>
      <c r="K137" s="7" t="str">
        <f>IF(Kontaktpersonen!M140="","",Kontaktpersonen!M140)</f>
        <v/>
      </c>
      <c r="L137" s="7" t="str">
        <f>IF(Kontaktpersonen!N140="","",Kontaktpersonen!N140)</f>
        <v/>
      </c>
      <c r="M137" s="7" t="str">
        <f>IF(Kontaktpersonen!O140="","",Kontaktpersonen!O140)</f>
        <v/>
      </c>
      <c r="N137" s="8" t="str">
        <f>IF(Kontaktpersonen!Q140="","",Kontaktpersonen!Q140)</f>
        <v/>
      </c>
      <c r="O137" s="8" t="str">
        <f>IF(Kontaktpersonen!U140="","",Kontaktpersonen!U140)</f>
        <v/>
      </c>
      <c r="P137" s="8" t="str">
        <f>IF(Kontaktpersonen!V140="","",Kontaktpersonen!V140)</f>
        <v/>
      </c>
      <c r="Q137" s="8" t="str">
        <f>IF(Kontaktpersonen!X140="","",Kontaktpersonen!X140)</f>
        <v/>
      </c>
      <c r="R137" s="8" t="str">
        <f>IF(Kontaktpersonen!Y140="","",Kontaktpersonen!Y140)</f>
        <v/>
      </c>
    </row>
    <row r="138" spans="3:18" x14ac:dyDescent="0.25">
      <c r="C138" s="6" t="str">
        <f t="shared" si="2"/>
        <v/>
      </c>
      <c r="D138" s="7" t="str">
        <f>IF(Kontaktpersonen!D141="","",Kontaktpersonen!D141)</f>
        <v/>
      </c>
      <c r="E138" s="7" t="str">
        <f>IF(Kontaktpersonen!G141="","",Kontaktpersonen!G141)</f>
        <v/>
      </c>
      <c r="F138" s="7" t="str">
        <f>IF(Kontaktpersonen!H141="","",Kontaktpersonen!H141)</f>
        <v/>
      </c>
      <c r="G138" s="8" t="str">
        <f>IF(Kontaktpersonen!I141="","",Kontaktpersonen!I141)</f>
        <v/>
      </c>
      <c r="H138" s="7" t="str">
        <f>IF(Kontaktpersonen!J141="","",Kontaktpersonen!J141)</f>
        <v/>
      </c>
      <c r="I138" s="7" t="str">
        <f>IF(Kontaktpersonen!K141="","",Kontaktpersonen!K141)</f>
        <v/>
      </c>
      <c r="J138" s="19" t="str">
        <f>IF(Kontaktpersonen!L141="","",Kontaktpersonen!L141)</f>
        <v/>
      </c>
      <c r="K138" s="7" t="str">
        <f>IF(Kontaktpersonen!M141="","",Kontaktpersonen!M141)</f>
        <v/>
      </c>
      <c r="L138" s="7" t="str">
        <f>IF(Kontaktpersonen!N141="","",Kontaktpersonen!N141)</f>
        <v/>
      </c>
      <c r="M138" s="7" t="str">
        <f>IF(Kontaktpersonen!O141="","",Kontaktpersonen!O141)</f>
        <v/>
      </c>
      <c r="N138" s="8" t="str">
        <f>IF(Kontaktpersonen!Q141="","",Kontaktpersonen!Q141)</f>
        <v/>
      </c>
      <c r="O138" s="8" t="str">
        <f>IF(Kontaktpersonen!U141="","",Kontaktpersonen!U141)</f>
        <v/>
      </c>
      <c r="P138" s="8" t="str">
        <f>IF(Kontaktpersonen!V141="","",Kontaktpersonen!V141)</f>
        <v/>
      </c>
      <c r="Q138" s="8" t="str">
        <f>IF(Kontaktpersonen!X141="","",Kontaktpersonen!X141)</f>
        <v/>
      </c>
      <c r="R138" s="8" t="str">
        <f>IF(Kontaktpersonen!Y141="","",Kontaktpersonen!Y141)</f>
        <v/>
      </c>
    </row>
    <row r="139" spans="3:18" x14ac:dyDescent="0.25">
      <c r="C139" s="6" t="str">
        <f t="shared" si="2"/>
        <v/>
      </c>
      <c r="D139" s="7" t="str">
        <f>IF(Kontaktpersonen!D142="","",Kontaktpersonen!D142)</f>
        <v/>
      </c>
      <c r="E139" s="7" t="str">
        <f>IF(Kontaktpersonen!G142="","",Kontaktpersonen!G142)</f>
        <v/>
      </c>
      <c r="F139" s="7" t="str">
        <f>IF(Kontaktpersonen!H142="","",Kontaktpersonen!H142)</f>
        <v/>
      </c>
      <c r="G139" s="8" t="str">
        <f>IF(Kontaktpersonen!I142="","",Kontaktpersonen!I142)</f>
        <v/>
      </c>
      <c r="H139" s="7" t="str">
        <f>IF(Kontaktpersonen!J142="","",Kontaktpersonen!J142)</f>
        <v/>
      </c>
      <c r="I139" s="7" t="str">
        <f>IF(Kontaktpersonen!K142="","",Kontaktpersonen!K142)</f>
        <v/>
      </c>
      <c r="J139" s="19" t="str">
        <f>IF(Kontaktpersonen!L142="","",Kontaktpersonen!L142)</f>
        <v/>
      </c>
      <c r="K139" s="7" t="str">
        <f>IF(Kontaktpersonen!M142="","",Kontaktpersonen!M142)</f>
        <v/>
      </c>
      <c r="L139" s="7" t="str">
        <f>IF(Kontaktpersonen!N142="","",Kontaktpersonen!N142)</f>
        <v/>
      </c>
      <c r="M139" s="7" t="str">
        <f>IF(Kontaktpersonen!O142="","",Kontaktpersonen!O142)</f>
        <v/>
      </c>
      <c r="N139" s="8" t="str">
        <f>IF(Kontaktpersonen!Q142="","",Kontaktpersonen!Q142)</f>
        <v/>
      </c>
      <c r="O139" s="8" t="str">
        <f>IF(Kontaktpersonen!U142="","",Kontaktpersonen!U142)</f>
        <v/>
      </c>
      <c r="P139" s="8" t="str">
        <f>IF(Kontaktpersonen!V142="","",Kontaktpersonen!V142)</f>
        <v/>
      </c>
      <c r="Q139" s="8" t="str">
        <f>IF(Kontaktpersonen!X142="","",Kontaktpersonen!X142)</f>
        <v/>
      </c>
      <c r="R139" s="8" t="str">
        <f>IF(Kontaktpersonen!Y142="","",Kontaktpersonen!Y142)</f>
        <v/>
      </c>
    </row>
    <row r="140" spans="3:18" x14ac:dyDescent="0.25">
      <c r="C140" s="6" t="str">
        <f t="shared" si="2"/>
        <v/>
      </c>
      <c r="D140" s="7" t="str">
        <f>IF(Kontaktpersonen!D143="","",Kontaktpersonen!D143)</f>
        <v/>
      </c>
      <c r="E140" s="7" t="str">
        <f>IF(Kontaktpersonen!G143="","",Kontaktpersonen!G143)</f>
        <v/>
      </c>
      <c r="F140" s="7" t="str">
        <f>IF(Kontaktpersonen!H143="","",Kontaktpersonen!H143)</f>
        <v/>
      </c>
      <c r="G140" s="8" t="str">
        <f>IF(Kontaktpersonen!I143="","",Kontaktpersonen!I143)</f>
        <v/>
      </c>
      <c r="H140" s="7" t="str">
        <f>IF(Kontaktpersonen!J143="","",Kontaktpersonen!J143)</f>
        <v/>
      </c>
      <c r="I140" s="7" t="str">
        <f>IF(Kontaktpersonen!K143="","",Kontaktpersonen!K143)</f>
        <v/>
      </c>
      <c r="J140" s="19" t="str">
        <f>IF(Kontaktpersonen!L143="","",Kontaktpersonen!L143)</f>
        <v/>
      </c>
      <c r="K140" s="7" t="str">
        <f>IF(Kontaktpersonen!M143="","",Kontaktpersonen!M143)</f>
        <v/>
      </c>
      <c r="L140" s="7" t="str">
        <f>IF(Kontaktpersonen!N143="","",Kontaktpersonen!N143)</f>
        <v/>
      </c>
      <c r="M140" s="7" t="str">
        <f>IF(Kontaktpersonen!O143="","",Kontaktpersonen!O143)</f>
        <v/>
      </c>
      <c r="N140" s="8" t="str">
        <f>IF(Kontaktpersonen!Q143="","",Kontaktpersonen!Q143)</f>
        <v/>
      </c>
      <c r="O140" s="8" t="str">
        <f>IF(Kontaktpersonen!U143="","",Kontaktpersonen!U143)</f>
        <v/>
      </c>
      <c r="P140" s="8" t="str">
        <f>IF(Kontaktpersonen!V143="","",Kontaktpersonen!V143)</f>
        <v/>
      </c>
      <c r="Q140" s="8" t="str">
        <f>IF(Kontaktpersonen!X143="","",Kontaktpersonen!X143)</f>
        <v/>
      </c>
      <c r="R140" s="8" t="str">
        <f>IF(Kontaktpersonen!Y143="","",Kontaktpersonen!Y143)</f>
        <v/>
      </c>
    </row>
    <row r="141" spans="3:18" x14ac:dyDescent="0.25">
      <c r="C141" s="6" t="str">
        <f t="shared" si="2"/>
        <v/>
      </c>
      <c r="D141" s="7" t="str">
        <f>IF(Kontaktpersonen!D144="","",Kontaktpersonen!D144)</f>
        <v/>
      </c>
      <c r="E141" s="7" t="str">
        <f>IF(Kontaktpersonen!G144="","",Kontaktpersonen!G144)</f>
        <v/>
      </c>
      <c r="F141" s="7" t="str">
        <f>IF(Kontaktpersonen!H144="","",Kontaktpersonen!H144)</f>
        <v/>
      </c>
      <c r="G141" s="8" t="str">
        <f>IF(Kontaktpersonen!I144="","",Kontaktpersonen!I144)</f>
        <v/>
      </c>
      <c r="H141" s="7" t="str">
        <f>IF(Kontaktpersonen!J144="","",Kontaktpersonen!J144)</f>
        <v/>
      </c>
      <c r="I141" s="7" t="str">
        <f>IF(Kontaktpersonen!K144="","",Kontaktpersonen!K144)</f>
        <v/>
      </c>
      <c r="J141" s="19" t="str">
        <f>IF(Kontaktpersonen!L144="","",Kontaktpersonen!L144)</f>
        <v/>
      </c>
      <c r="K141" s="7" t="str">
        <f>IF(Kontaktpersonen!M144="","",Kontaktpersonen!M144)</f>
        <v/>
      </c>
      <c r="L141" s="7" t="str">
        <f>IF(Kontaktpersonen!N144="","",Kontaktpersonen!N144)</f>
        <v/>
      </c>
      <c r="M141" s="7" t="str">
        <f>IF(Kontaktpersonen!O144="","",Kontaktpersonen!O144)</f>
        <v/>
      </c>
      <c r="N141" s="8" t="str">
        <f>IF(Kontaktpersonen!Q144="","",Kontaktpersonen!Q144)</f>
        <v/>
      </c>
      <c r="O141" s="8" t="str">
        <f>IF(Kontaktpersonen!U144="","",Kontaktpersonen!U144)</f>
        <v/>
      </c>
      <c r="P141" s="8" t="str">
        <f>IF(Kontaktpersonen!V144="","",Kontaktpersonen!V144)</f>
        <v/>
      </c>
      <c r="Q141" s="8" t="str">
        <f>IF(Kontaktpersonen!X144="","",Kontaktpersonen!X144)</f>
        <v/>
      </c>
      <c r="R141" s="8" t="str">
        <f>IF(Kontaktpersonen!Y144="","",Kontaktpersonen!Y144)</f>
        <v/>
      </c>
    </row>
    <row r="142" spans="3:18" x14ac:dyDescent="0.25">
      <c r="C142" s="6" t="str">
        <f t="shared" si="2"/>
        <v/>
      </c>
      <c r="D142" s="7" t="str">
        <f>IF(Kontaktpersonen!D145="","",Kontaktpersonen!D145)</f>
        <v/>
      </c>
      <c r="E142" s="7" t="str">
        <f>IF(Kontaktpersonen!G145="","",Kontaktpersonen!G145)</f>
        <v/>
      </c>
      <c r="F142" s="7" t="str">
        <f>IF(Kontaktpersonen!H145="","",Kontaktpersonen!H145)</f>
        <v/>
      </c>
      <c r="G142" s="8" t="str">
        <f>IF(Kontaktpersonen!I145="","",Kontaktpersonen!I145)</f>
        <v/>
      </c>
      <c r="H142" s="7" t="str">
        <f>IF(Kontaktpersonen!J145="","",Kontaktpersonen!J145)</f>
        <v/>
      </c>
      <c r="I142" s="7" t="str">
        <f>IF(Kontaktpersonen!K145="","",Kontaktpersonen!K145)</f>
        <v/>
      </c>
      <c r="J142" s="19" t="str">
        <f>IF(Kontaktpersonen!L145="","",Kontaktpersonen!L145)</f>
        <v/>
      </c>
      <c r="K142" s="7" t="str">
        <f>IF(Kontaktpersonen!M145="","",Kontaktpersonen!M145)</f>
        <v/>
      </c>
      <c r="L142" s="7" t="str">
        <f>IF(Kontaktpersonen!N145="","",Kontaktpersonen!N145)</f>
        <v/>
      </c>
      <c r="M142" s="7" t="str">
        <f>IF(Kontaktpersonen!O145="","",Kontaktpersonen!O145)</f>
        <v/>
      </c>
      <c r="N142" s="8" t="str">
        <f>IF(Kontaktpersonen!Q145="","",Kontaktpersonen!Q145)</f>
        <v/>
      </c>
      <c r="O142" s="8" t="str">
        <f>IF(Kontaktpersonen!U145="","",Kontaktpersonen!U145)</f>
        <v/>
      </c>
      <c r="P142" s="8" t="str">
        <f>IF(Kontaktpersonen!V145="","",Kontaktpersonen!V145)</f>
        <v/>
      </c>
      <c r="Q142" s="8" t="str">
        <f>IF(Kontaktpersonen!X145="","",Kontaktpersonen!X145)</f>
        <v/>
      </c>
      <c r="R142" s="8" t="str">
        <f>IF(Kontaktpersonen!Y145="","",Kontaktpersonen!Y145)</f>
        <v/>
      </c>
    </row>
    <row r="143" spans="3:18" x14ac:dyDescent="0.25">
      <c r="C143" s="6" t="str">
        <f t="shared" si="2"/>
        <v/>
      </c>
      <c r="D143" s="7" t="str">
        <f>IF(Kontaktpersonen!D146="","",Kontaktpersonen!D146)</f>
        <v/>
      </c>
      <c r="E143" s="7" t="str">
        <f>IF(Kontaktpersonen!G146="","",Kontaktpersonen!G146)</f>
        <v/>
      </c>
      <c r="F143" s="7" t="str">
        <f>IF(Kontaktpersonen!H146="","",Kontaktpersonen!H146)</f>
        <v/>
      </c>
      <c r="G143" s="8" t="str">
        <f>IF(Kontaktpersonen!I146="","",Kontaktpersonen!I146)</f>
        <v/>
      </c>
      <c r="H143" s="7" t="str">
        <f>IF(Kontaktpersonen!J146="","",Kontaktpersonen!J146)</f>
        <v/>
      </c>
      <c r="I143" s="7" t="str">
        <f>IF(Kontaktpersonen!K146="","",Kontaktpersonen!K146)</f>
        <v/>
      </c>
      <c r="J143" s="19" t="str">
        <f>IF(Kontaktpersonen!L146="","",Kontaktpersonen!L146)</f>
        <v/>
      </c>
      <c r="K143" s="7" t="str">
        <f>IF(Kontaktpersonen!M146="","",Kontaktpersonen!M146)</f>
        <v/>
      </c>
      <c r="L143" s="7" t="str">
        <f>IF(Kontaktpersonen!N146="","",Kontaktpersonen!N146)</f>
        <v/>
      </c>
      <c r="M143" s="7" t="str">
        <f>IF(Kontaktpersonen!O146="","",Kontaktpersonen!O146)</f>
        <v/>
      </c>
      <c r="N143" s="8" t="str">
        <f>IF(Kontaktpersonen!Q146="","",Kontaktpersonen!Q146)</f>
        <v/>
      </c>
      <c r="O143" s="8" t="str">
        <f>IF(Kontaktpersonen!U146="","",Kontaktpersonen!U146)</f>
        <v/>
      </c>
      <c r="P143" s="8" t="str">
        <f>IF(Kontaktpersonen!V146="","",Kontaktpersonen!V146)</f>
        <v/>
      </c>
      <c r="Q143" s="8" t="str">
        <f>IF(Kontaktpersonen!X146="","",Kontaktpersonen!X146)</f>
        <v/>
      </c>
      <c r="R143" s="8" t="str">
        <f>IF(Kontaktpersonen!Y146="","",Kontaktpersonen!Y146)</f>
        <v/>
      </c>
    </row>
    <row r="144" spans="3:18" x14ac:dyDescent="0.25">
      <c r="C144" s="6" t="str">
        <f t="shared" si="2"/>
        <v/>
      </c>
      <c r="D144" s="7" t="str">
        <f>IF(Kontaktpersonen!D147="","",Kontaktpersonen!D147)</f>
        <v/>
      </c>
      <c r="E144" s="7" t="str">
        <f>IF(Kontaktpersonen!G147="","",Kontaktpersonen!G147)</f>
        <v/>
      </c>
      <c r="F144" s="7" t="str">
        <f>IF(Kontaktpersonen!H147="","",Kontaktpersonen!H147)</f>
        <v/>
      </c>
      <c r="G144" s="8" t="str">
        <f>IF(Kontaktpersonen!I147="","",Kontaktpersonen!I147)</f>
        <v/>
      </c>
      <c r="H144" s="7" t="str">
        <f>IF(Kontaktpersonen!J147="","",Kontaktpersonen!J147)</f>
        <v/>
      </c>
      <c r="I144" s="7" t="str">
        <f>IF(Kontaktpersonen!K147="","",Kontaktpersonen!K147)</f>
        <v/>
      </c>
      <c r="J144" s="19" t="str">
        <f>IF(Kontaktpersonen!L147="","",Kontaktpersonen!L147)</f>
        <v/>
      </c>
      <c r="K144" s="7" t="str">
        <f>IF(Kontaktpersonen!M147="","",Kontaktpersonen!M147)</f>
        <v/>
      </c>
      <c r="L144" s="7" t="str">
        <f>IF(Kontaktpersonen!N147="","",Kontaktpersonen!N147)</f>
        <v/>
      </c>
      <c r="M144" s="7" t="str">
        <f>IF(Kontaktpersonen!O147="","",Kontaktpersonen!O147)</f>
        <v/>
      </c>
      <c r="N144" s="8" t="str">
        <f>IF(Kontaktpersonen!Q147="","",Kontaktpersonen!Q147)</f>
        <v/>
      </c>
      <c r="O144" s="8" t="str">
        <f>IF(Kontaktpersonen!U147="","",Kontaktpersonen!U147)</f>
        <v/>
      </c>
      <c r="P144" s="8" t="str">
        <f>IF(Kontaktpersonen!V147="","",Kontaktpersonen!V147)</f>
        <v/>
      </c>
      <c r="Q144" s="8" t="str">
        <f>IF(Kontaktpersonen!X147="","",Kontaktpersonen!X147)</f>
        <v/>
      </c>
      <c r="R144" s="8" t="str">
        <f>IF(Kontaktpersonen!Y147="","",Kontaktpersonen!Y147)</f>
        <v/>
      </c>
    </row>
    <row r="145" spans="3:18" x14ac:dyDescent="0.25">
      <c r="C145" s="6" t="str">
        <f t="shared" si="2"/>
        <v/>
      </c>
      <c r="D145" s="7" t="str">
        <f>IF(Kontaktpersonen!D148="","",Kontaktpersonen!D148)</f>
        <v/>
      </c>
      <c r="E145" s="7" t="str">
        <f>IF(Kontaktpersonen!G148="","",Kontaktpersonen!G148)</f>
        <v/>
      </c>
      <c r="F145" s="7" t="str">
        <f>IF(Kontaktpersonen!H148="","",Kontaktpersonen!H148)</f>
        <v/>
      </c>
      <c r="G145" s="8" t="str">
        <f>IF(Kontaktpersonen!I148="","",Kontaktpersonen!I148)</f>
        <v/>
      </c>
      <c r="H145" s="7" t="str">
        <f>IF(Kontaktpersonen!J148="","",Kontaktpersonen!J148)</f>
        <v/>
      </c>
      <c r="I145" s="7" t="str">
        <f>IF(Kontaktpersonen!K148="","",Kontaktpersonen!K148)</f>
        <v/>
      </c>
      <c r="J145" s="19" t="str">
        <f>IF(Kontaktpersonen!L148="","",Kontaktpersonen!L148)</f>
        <v/>
      </c>
      <c r="K145" s="7" t="str">
        <f>IF(Kontaktpersonen!M148="","",Kontaktpersonen!M148)</f>
        <v/>
      </c>
      <c r="L145" s="7" t="str">
        <f>IF(Kontaktpersonen!N148="","",Kontaktpersonen!N148)</f>
        <v/>
      </c>
      <c r="M145" s="7" t="str">
        <f>IF(Kontaktpersonen!O148="","",Kontaktpersonen!O148)</f>
        <v/>
      </c>
      <c r="N145" s="8" t="str">
        <f>IF(Kontaktpersonen!Q148="","",Kontaktpersonen!Q148)</f>
        <v/>
      </c>
      <c r="O145" s="8" t="str">
        <f>IF(Kontaktpersonen!U148="","",Kontaktpersonen!U148)</f>
        <v/>
      </c>
      <c r="P145" s="8" t="str">
        <f>IF(Kontaktpersonen!V148="","",Kontaktpersonen!V148)</f>
        <v/>
      </c>
      <c r="Q145" s="8" t="str">
        <f>IF(Kontaktpersonen!X148="","",Kontaktpersonen!X148)</f>
        <v/>
      </c>
      <c r="R145" s="8" t="str">
        <f>IF(Kontaktpersonen!Y148="","",Kontaktpersonen!Y148)</f>
        <v/>
      </c>
    </row>
    <row r="146" spans="3:18" x14ac:dyDescent="0.25">
      <c r="C146" s="6" t="str">
        <f t="shared" si="2"/>
        <v/>
      </c>
      <c r="D146" s="7" t="str">
        <f>IF(Kontaktpersonen!D149="","",Kontaktpersonen!D149)</f>
        <v/>
      </c>
      <c r="E146" s="7" t="str">
        <f>IF(Kontaktpersonen!G149="","",Kontaktpersonen!G149)</f>
        <v/>
      </c>
      <c r="F146" s="7" t="str">
        <f>IF(Kontaktpersonen!H149="","",Kontaktpersonen!H149)</f>
        <v/>
      </c>
      <c r="G146" s="8" t="str">
        <f>IF(Kontaktpersonen!I149="","",Kontaktpersonen!I149)</f>
        <v/>
      </c>
      <c r="H146" s="7" t="str">
        <f>IF(Kontaktpersonen!J149="","",Kontaktpersonen!J149)</f>
        <v/>
      </c>
      <c r="I146" s="7" t="str">
        <f>IF(Kontaktpersonen!K149="","",Kontaktpersonen!K149)</f>
        <v/>
      </c>
      <c r="J146" s="19" t="str">
        <f>IF(Kontaktpersonen!L149="","",Kontaktpersonen!L149)</f>
        <v/>
      </c>
      <c r="K146" s="7" t="str">
        <f>IF(Kontaktpersonen!M149="","",Kontaktpersonen!M149)</f>
        <v/>
      </c>
      <c r="L146" s="7" t="str">
        <f>IF(Kontaktpersonen!N149="","",Kontaktpersonen!N149)</f>
        <v/>
      </c>
      <c r="M146" s="7" t="str">
        <f>IF(Kontaktpersonen!O149="","",Kontaktpersonen!O149)</f>
        <v/>
      </c>
      <c r="N146" s="8" t="str">
        <f>IF(Kontaktpersonen!Q149="","",Kontaktpersonen!Q149)</f>
        <v/>
      </c>
      <c r="O146" s="8" t="str">
        <f>IF(Kontaktpersonen!U149="","",Kontaktpersonen!U149)</f>
        <v/>
      </c>
      <c r="P146" s="8" t="str">
        <f>IF(Kontaktpersonen!V149="","",Kontaktpersonen!V149)</f>
        <v/>
      </c>
      <c r="Q146" s="8" t="str">
        <f>IF(Kontaktpersonen!X149="","",Kontaktpersonen!X149)</f>
        <v/>
      </c>
      <c r="R146" s="8" t="str">
        <f>IF(Kontaktpersonen!Y149="","",Kontaktpersonen!Y149)</f>
        <v/>
      </c>
    </row>
    <row r="147" spans="3:18" x14ac:dyDescent="0.25">
      <c r="C147" s="6" t="str">
        <f t="shared" si="2"/>
        <v/>
      </c>
      <c r="D147" s="7" t="str">
        <f>IF(Kontaktpersonen!D150="","",Kontaktpersonen!D150)</f>
        <v/>
      </c>
      <c r="E147" s="7" t="str">
        <f>IF(Kontaktpersonen!G150="","",Kontaktpersonen!G150)</f>
        <v/>
      </c>
      <c r="F147" s="7" t="str">
        <f>IF(Kontaktpersonen!H150="","",Kontaktpersonen!H150)</f>
        <v/>
      </c>
      <c r="G147" s="8" t="str">
        <f>IF(Kontaktpersonen!I150="","",Kontaktpersonen!I150)</f>
        <v/>
      </c>
      <c r="H147" s="7" t="str">
        <f>IF(Kontaktpersonen!J150="","",Kontaktpersonen!J150)</f>
        <v/>
      </c>
      <c r="I147" s="7" t="str">
        <f>IF(Kontaktpersonen!K150="","",Kontaktpersonen!K150)</f>
        <v/>
      </c>
      <c r="J147" s="19" t="str">
        <f>IF(Kontaktpersonen!L150="","",Kontaktpersonen!L150)</f>
        <v/>
      </c>
      <c r="K147" s="7" t="str">
        <f>IF(Kontaktpersonen!M150="","",Kontaktpersonen!M150)</f>
        <v/>
      </c>
      <c r="L147" s="7" t="str">
        <f>IF(Kontaktpersonen!N150="","",Kontaktpersonen!N150)</f>
        <v/>
      </c>
      <c r="M147" s="7" t="str">
        <f>IF(Kontaktpersonen!O150="","",Kontaktpersonen!O150)</f>
        <v/>
      </c>
      <c r="N147" s="8" t="str">
        <f>IF(Kontaktpersonen!Q150="","",Kontaktpersonen!Q150)</f>
        <v/>
      </c>
      <c r="O147" s="8" t="str">
        <f>IF(Kontaktpersonen!U150="","",Kontaktpersonen!U150)</f>
        <v/>
      </c>
      <c r="P147" s="8" t="str">
        <f>IF(Kontaktpersonen!V150="","",Kontaktpersonen!V150)</f>
        <v/>
      </c>
      <c r="Q147" s="8" t="str">
        <f>IF(Kontaktpersonen!X150="","",Kontaktpersonen!X150)</f>
        <v/>
      </c>
      <c r="R147" s="8" t="str">
        <f>IF(Kontaktpersonen!Y150="","",Kontaktpersonen!Y150)</f>
        <v/>
      </c>
    </row>
    <row r="148" spans="3:18" x14ac:dyDescent="0.25">
      <c r="C148" s="6" t="str">
        <f t="shared" si="2"/>
        <v/>
      </c>
      <c r="D148" s="7" t="str">
        <f>IF(Kontaktpersonen!D151="","",Kontaktpersonen!D151)</f>
        <v/>
      </c>
      <c r="E148" s="7" t="str">
        <f>IF(Kontaktpersonen!G151="","",Kontaktpersonen!G151)</f>
        <v/>
      </c>
      <c r="F148" s="7" t="str">
        <f>IF(Kontaktpersonen!H151="","",Kontaktpersonen!H151)</f>
        <v/>
      </c>
      <c r="G148" s="8" t="str">
        <f>IF(Kontaktpersonen!I151="","",Kontaktpersonen!I151)</f>
        <v/>
      </c>
      <c r="H148" s="7" t="str">
        <f>IF(Kontaktpersonen!J151="","",Kontaktpersonen!J151)</f>
        <v/>
      </c>
      <c r="I148" s="7" t="str">
        <f>IF(Kontaktpersonen!K151="","",Kontaktpersonen!K151)</f>
        <v/>
      </c>
      <c r="J148" s="19" t="str">
        <f>IF(Kontaktpersonen!L151="","",Kontaktpersonen!L151)</f>
        <v/>
      </c>
      <c r="K148" s="7" t="str">
        <f>IF(Kontaktpersonen!M151="","",Kontaktpersonen!M151)</f>
        <v/>
      </c>
      <c r="L148" s="7" t="str">
        <f>IF(Kontaktpersonen!N151="","",Kontaktpersonen!N151)</f>
        <v/>
      </c>
      <c r="M148" s="7" t="str">
        <f>IF(Kontaktpersonen!O151="","",Kontaktpersonen!O151)</f>
        <v/>
      </c>
      <c r="N148" s="8" t="str">
        <f>IF(Kontaktpersonen!Q151="","",Kontaktpersonen!Q151)</f>
        <v/>
      </c>
      <c r="O148" s="8" t="str">
        <f>IF(Kontaktpersonen!U151="","",Kontaktpersonen!U151)</f>
        <v/>
      </c>
      <c r="P148" s="8" t="str">
        <f>IF(Kontaktpersonen!V151="","",Kontaktpersonen!V151)</f>
        <v/>
      </c>
      <c r="Q148" s="8" t="str">
        <f>IF(Kontaktpersonen!X151="","",Kontaktpersonen!X151)</f>
        <v/>
      </c>
      <c r="R148" s="8" t="str">
        <f>IF(Kontaktpersonen!Y151="","",Kontaktpersonen!Y151)</f>
        <v/>
      </c>
    </row>
    <row r="149" spans="3:18" x14ac:dyDescent="0.25">
      <c r="C149" s="6" t="str">
        <f t="shared" si="2"/>
        <v/>
      </c>
      <c r="D149" s="7" t="str">
        <f>IF(Kontaktpersonen!D152="","",Kontaktpersonen!D152)</f>
        <v/>
      </c>
      <c r="E149" s="7" t="str">
        <f>IF(Kontaktpersonen!G152="","",Kontaktpersonen!G152)</f>
        <v/>
      </c>
      <c r="F149" s="7" t="str">
        <f>IF(Kontaktpersonen!H152="","",Kontaktpersonen!H152)</f>
        <v/>
      </c>
      <c r="G149" s="8" t="str">
        <f>IF(Kontaktpersonen!I152="","",Kontaktpersonen!I152)</f>
        <v/>
      </c>
      <c r="H149" s="7" t="str">
        <f>IF(Kontaktpersonen!J152="","",Kontaktpersonen!J152)</f>
        <v/>
      </c>
      <c r="I149" s="7" t="str">
        <f>IF(Kontaktpersonen!K152="","",Kontaktpersonen!K152)</f>
        <v/>
      </c>
      <c r="J149" s="19" t="str">
        <f>IF(Kontaktpersonen!L152="","",Kontaktpersonen!L152)</f>
        <v/>
      </c>
      <c r="K149" s="7" t="str">
        <f>IF(Kontaktpersonen!M152="","",Kontaktpersonen!M152)</f>
        <v/>
      </c>
      <c r="L149" s="7" t="str">
        <f>IF(Kontaktpersonen!N152="","",Kontaktpersonen!N152)</f>
        <v/>
      </c>
      <c r="M149" s="7" t="str">
        <f>IF(Kontaktpersonen!O152="","",Kontaktpersonen!O152)</f>
        <v/>
      </c>
      <c r="N149" s="8" t="str">
        <f>IF(Kontaktpersonen!Q152="","",Kontaktpersonen!Q152)</f>
        <v/>
      </c>
      <c r="O149" s="8" t="str">
        <f>IF(Kontaktpersonen!U152="","",Kontaktpersonen!U152)</f>
        <v/>
      </c>
      <c r="P149" s="8" t="str">
        <f>IF(Kontaktpersonen!V152="","",Kontaktpersonen!V152)</f>
        <v/>
      </c>
      <c r="Q149" s="8" t="str">
        <f>IF(Kontaktpersonen!X152="","",Kontaktpersonen!X152)</f>
        <v/>
      </c>
      <c r="R149" s="8" t="str">
        <f>IF(Kontaktpersonen!Y152="","",Kontaktpersonen!Y152)</f>
        <v/>
      </c>
    </row>
    <row r="150" spans="3:18" x14ac:dyDescent="0.25">
      <c r="C150" s="6" t="str">
        <f t="shared" si="2"/>
        <v/>
      </c>
      <c r="D150" s="7" t="str">
        <f>IF(Kontaktpersonen!D153="","",Kontaktpersonen!D153)</f>
        <v/>
      </c>
      <c r="E150" s="7" t="str">
        <f>IF(Kontaktpersonen!G153="","",Kontaktpersonen!G153)</f>
        <v/>
      </c>
      <c r="F150" s="7" t="str">
        <f>IF(Kontaktpersonen!H153="","",Kontaktpersonen!H153)</f>
        <v/>
      </c>
      <c r="G150" s="8" t="str">
        <f>IF(Kontaktpersonen!I153="","",Kontaktpersonen!I153)</f>
        <v/>
      </c>
      <c r="H150" s="7" t="str">
        <f>IF(Kontaktpersonen!J153="","",Kontaktpersonen!J153)</f>
        <v/>
      </c>
      <c r="I150" s="7" t="str">
        <f>IF(Kontaktpersonen!K153="","",Kontaktpersonen!K153)</f>
        <v/>
      </c>
      <c r="J150" s="19" t="str">
        <f>IF(Kontaktpersonen!L153="","",Kontaktpersonen!L153)</f>
        <v/>
      </c>
      <c r="K150" s="7" t="str">
        <f>IF(Kontaktpersonen!M153="","",Kontaktpersonen!M153)</f>
        <v/>
      </c>
      <c r="L150" s="7" t="str">
        <f>IF(Kontaktpersonen!N153="","",Kontaktpersonen!N153)</f>
        <v/>
      </c>
      <c r="M150" s="7" t="str">
        <f>IF(Kontaktpersonen!O153="","",Kontaktpersonen!O153)</f>
        <v/>
      </c>
      <c r="N150" s="8" t="str">
        <f>IF(Kontaktpersonen!Q153="","",Kontaktpersonen!Q153)</f>
        <v/>
      </c>
      <c r="O150" s="8" t="str">
        <f>IF(Kontaktpersonen!U153="","",Kontaktpersonen!U153)</f>
        <v/>
      </c>
      <c r="P150" s="8" t="str">
        <f>IF(Kontaktpersonen!V153="","",Kontaktpersonen!V153)</f>
        <v/>
      </c>
      <c r="Q150" s="8" t="str">
        <f>IF(Kontaktpersonen!X153="","",Kontaktpersonen!X153)</f>
        <v/>
      </c>
      <c r="R150" s="8" t="str">
        <f>IF(Kontaktpersonen!Y153="","",Kontaktpersonen!Y153)</f>
        <v/>
      </c>
    </row>
    <row r="151" spans="3:18" x14ac:dyDescent="0.25">
      <c r="C151" s="6" t="str">
        <f t="shared" si="2"/>
        <v/>
      </c>
      <c r="D151" s="7" t="str">
        <f>IF(Kontaktpersonen!D154="","",Kontaktpersonen!D154)</f>
        <v/>
      </c>
      <c r="E151" s="7" t="str">
        <f>IF(Kontaktpersonen!G154="","",Kontaktpersonen!G154)</f>
        <v/>
      </c>
      <c r="F151" s="7" t="str">
        <f>IF(Kontaktpersonen!H154="","",Kontaktpersonen!H154)</f>
        <v/>
      </c>
      <c r="G151" s="8" t="str">
        <f>IF(Kontaktpersonen!I154="","",Kontaktpersonen!I154)</f>
        <v/>
      </c>
      <c r="H151" s="7" t="str">
        <f>IF(Kontaktpersonen!J154="","",Kontaktpersonen!J154)</f>
        <v/>
      </c>
      <c r="I151" s="7" t="str">
        <f>IF(Kontaktpersonen!K154="","",Kontaktpersonen!K154)</f>
        <v/>
      </c>
      <c r="J151" s="19" t="str">
        <f>IF(Kontaktpersonen!L154="","",Kontaktpersonen!L154)</f>
        <v/>
      </c>
      <c r="K151" s="7" t="str">
        <f>IF(Kontaktpersonen!M154="","",Kontaktpersonen!M154)</f>
        <v/>
      </c>
      <c r="L151" s="7" t="str">
        <f>IF(Kontaktpersonen!N154="","",Kontaktpersonen!N154)</f>
        <v/>
      </c>
      <c r="M151" s="7" t="str">
        <f>IF(Kontaktpersonen!O154="","",Kontaktpersonen!O154)</f>
        <v/>
      </c>
      <c r="N151" s="8" t="str">
        <f>IF(Kontaktpersonen!Q154="","",Kontaktpersonen!Q154)</f>
        <v/>
      </c>
      <c r="O151" s="8" t="str">
        <f>IF(Kontaktpersonen!U154="","",Kontaktpersonen!U154)</f>
        <v/>
      </c>
      <c r="P151" s="8" t="str">
        <f>IF(Kontaktpersonen!V154="","",Kontaktpersonen!V154)</f>
        <v/>
      </c>
      <c r="Q151" s="8" t="str">
        <f>IF(Kontaktpersonen!X154="","",Kontaktpersonen!X154)</f>
        <v/>
      </c>
      <c r="R151" s="8" t="str">
        <f>IF(Kontaktpersonen!Y154="","",Kontaktpersonen!Y154)</f>
        <v/>
      </c>
    </row>
    <row r="152" spans="3:18" x14ac:dyDescent="0.25">
      <c r="C152" s="6" t="str">
        <f t="shared" si="2"/>
        <v/>
      </c>
      <c r="D152" s="7" t="str">
        <f>IF(Kontaktpersonen!D155="","",Kontaktpersonen!D155)</f>
        <v/>
      </c>
      <c r="E152" s="7" t="str">
        <f>IF(Kontaktpersonen!G155="","",Kontaktpersonen!G155)</f>
        <v/>
      </c>
      <c r="F152" s="7" t="str">
        <f>IF(Kontaktpersonen!H155="","",Kontaktpersonen!H155)</f>
        <v/>
      </c>
      <c r="G152" s="8" t="str">
        <f>IF(Kontaktpersonen!I155="","",Kontaktpersonen!I155)</f>
        <v/>
      </c>
      <c r="H152" s="7" t="str">
        <f>IF(Kontaktpersonen!J155="","",Kontaktpersonen!J155)</f>
        <v/>
      </c>
      <c r="I152" s="7" t="str">
        <f>IF(Kontaktpersonen!K155="","",Kontaktpersonen!K155)</f>
        <v/>
      </c>
      <c r="J152" s="19" t="str">
        <f>IF(Kontaktpersonen!L155="","",Kontaktpersonen!L155)</f>
        <v/>
      </c>
      <c r="K152" s="7" t="str">
        <f>IF(Kontaktpersonen!M155="","",Kontaktpersonen!M155)</f>
        <v/>
      </c>
      <c r="L152" s="7" t="str">
        <f>IF(Kontaktpersonen!N155="","",Kontaktpersonen!N155)</f>
        <v/>
      </c>
      <c r="M152" s="7" t="str">
        <f>IF(Kontaktpersonen!O155="","",Kontaktpersonen!O155)</f>
        <v/>
      </c>
      <c r="N152" s="8" t="str">
        <f>IF(Kontaktpersonen!Q155="","",Kontaktpersonen!Q155)</f>
        <v/>
      </c>
      <c r="O152" s="8" t="str">
        <f>IF(Kontaktpersonen!U155="","",Kontaktpersonen!U155)</f>
        <v/>
      </c>
      <c r="P152" s="8" t="str">
        <f>IF(Kontaktpersonen!V155="","",Kontaktpersonen!V155)</f>
        <v/>
      </c>
      <c r="Q152" s="8" t="str">
        <f>IF(Kontaktpersonen!X155="","",Kontaktpersonen!X155)</f>
        <v/>
      </c>
      <c r="R152" s="8" t="str">
        <f>IF(Kontaktpersonen!Y155="","",Kontaktpersonen!Y155)</f>
        <v/>
      </c>
    </row>
    <row r="153" spans="3:18" x14ac:dyDescent="0.25">
      <c r="C153" s="6" t="str">
        <f t="shared" si="2"/>
        <v/>
      </c>
      <c r="D153" s="7" t="str">
        <f>IF(Kontaktpersonen!D156="","",Kontaktpersonen!D156)</f>
        <v/>
      </c>
      <c r="E153" s="7" t="str">
        <f>IF(Kontaktpersonen!G156="","",Kontaktpersonen!G156)</f>
        <v/>
      </c>
      <c r="F153" s="7" t="str">
        <f>IF(Kontaktpersonen!H156="","",Kontaktpersonen!H156)</f>
        <v/>
      </c>
      <c r="G153" s="8" t="str">
        <f>IF(Kontaktpersonen!I156="","",Kontaktpersonen!I156)</f>
        <v/>
      </c>
      <c r="H153" s="7" t="str">
        <f>IF(Kontaktpersonen!J156="","",Kontaktpersonen!J156)</f>
        <v/>
      </c>
      <c r="I153" s="7" t="str">
        <f>IF(Kontaktpersonen!K156="","",Kontaktpersonen!K156)</f>
        <v/>
      </c>
      <c r="J153" s="19" t="str">
        <f>IF(Kontaktpersonen!L156="","",Kontaktpersonen!L156)</f>
        <v/>
      </c>
      <c r="K153" s="7" t="str">
        <f>IF(Kontaktpersonen!M156="","",Kontaktpersonen!M156)</f>
        <v/>
      </c>
      <c r="L153" s="7" t="str">
        <f>IF(Kontaktpersonen!N156="","",Kontaktpersonen!N156)</f>
        <v/>
      </c>
      <c r="M153" s="7" t="str">
        <f>IF(Kontaktpersonen!O156="","",Kontaktpersonen!O156)</f>
        <v/>
      </c>
      <c r="N153" s="8" t="str">
        <f>IF(Kontaktpersonen!Q156="","",Kontaktpersonen!Q156)</f>
        <v/>
      </c>
      <c r="O153" s="8" t="str">
        <f>IF(Kontaktpersonen!U156="","",Kontaktpersonen!U156)</f>
        <v/>
      </c>
      <c r="P153" s="8" t="str">
        <f>IF(Kontaktpersonen!V156="","",Kontaktpersonen!V156)</f>
        <v/>
      </c>
      <c r="Q153" s="8" t="str">
        <f>IF(Kontaktpersonen!X156="","",Kontaktpersonen!X156)</f>
        <v/>
      </c>
      <c r="R153" s="8" t="str">
        <f>IF(Kontaktpersonen!Y156="","",Kontaktpersonen!Y156)</f>
        <v/>
      </c>
    </row>
    <row r="154" spans="3:18" x14ac:dyDescent="0.25">
      <c r="C154" s="6" t="str">
        <f t="shared" si="2"/>
        <v/>
      </c>
      <c r="D154" s="7" t="str">
        <f>IF(Kontaktpersonen!D157="","",Kontaktpersonen!D157)</f>
        <v/>
      </c>
      <c r="E154" s="7" t="str">
        <f>IF(Kontaktpersonen!G157="","",Kontaktpersonen!G157)</f>
        <v/>
      </c>
      <c r="F154" s="7" t="str">
        <f>IF(Kontaktpersonen!H157="","",Kontaktpersonen!H157)</f>
        <v/>
      </c>
      <c r="G154" s="8" t="str">
        <f>IF(Kontaktpersonen!I157="","",Kontaktpersonen!I157)</f>
        <v/>
      </c>
      <c r="H154" s="7" t="str">
        <f>IF(Kontaktpersonen!J157="","",Kontaktpersonen!J157)</f>
        <v/>
      </c>
      <c r="I154" s="7" t="str">
        <f>IF(Kontaktpersonen!K157="","",Kontaktpersonen!K157)</f>
        <v/>
      </c>
      <c r="J154" s="19" t="str">
        <f>IF(Kontaktpersonen!L157="","",Kontaktpersonen!L157)</f>
        <v/>
      </c>
      <c r="K154" s="7" t="str">
        <f>IF(Kontaktpersonen!M157="","",Kontaktpersonen!M157)</f>
        <v/>
      </c>
      <c r="L154" s="7" t="str">
        <f>IF(Kontaktpersonen!N157="","",Kontaktpersonen!N157)</f>
        <v/>
      </c>
      <c r="M154" s="7" t="str">
        <f>IF(Kontaktpersonen!O157="","",Kontaktpersonen!O157)</f>
        <v/>
      </c>
      <c r="N154" s="8" t="str">
        <f>IF(Kontaktpersonen!Q157="","",Kontaktpersonen!Q157)</f>
        <v/>
      </c>
      <c r="O154" s="8" t="str">
        <f>IF(Kontaktpersonen!U157="","",Kontaktpersonen!U157)</f>
        <v/>
      </c>
      <c r="P154" s="8" t="str">
        <f>IF(Kontaktpersonen!V157="","",Kontaktpersonen!V157)</f>
        <v/>
      </c>
      <c r="Q154" s="8" t="str">
        <f>IF(Kontaktpersonen!X157="","",Kontaktpersonen!X157)</f>
        <v/>
      </c>
      <c r="R154" s="8" t="str">
        <f>IF(Kontaktpersonen!Y157="","",Kontaktpersonen!Y157)</f>
        <v/>
      </c>
    </row>
    <row r="155" spans="3:18" x14ac:dyDescent="0.25">
      <c r="C155" s="6" t="str">
        <f t="shared" si="2"/>
        <v/>
      </c>
      <c r="D155" s="7" t="str">
        <f>IF(Kontaktpersonen!D158="","",Kontaktpersonen!D158)</f>
        <v/>
      </c>
      <c r="E155" s="7" t="str">
        <f>IF(Kontaktpersonen!G158="","",Kontaktpersonen!G158)</f>
        <v/>
      </c>
      <c r="F155" s="7" t="str">
        <f>IF(Kontaktpersonen!H158="","",Kontaktpersonen!H158)</f>
        <v/>
      </c>
      <c r="G155" s="8" t="str">
        <f>IF(Kontaktpersonen!I158="","",Kontaktpersonen!I158)</f>
        <v/>
      </c>
      <c r="H155" s="7" t="str">
        <f>IF(Kontaktpersonen!J158="","",Kontaktpersonen!J158)</f>
        <v/>
      </c>
      <c r="I155" s="7" t="str">
        <f>IF(Kontaktpersonen!K158="","",Kontaktpersonen!K158)</f>
        <v/>
      </c>
      <c r="J155" s="19" t="str">
        <f>IF(Kontaktpersonen!L158="","",Kontaktpersonen!L158)</f>
        <v/>
      </c>
      <c r="K155" s="7" t="str">
        <f>IF(Kontaktpersonen!M158="","",Kontaktpersonen!M158)</f>
        <v/>
      </c>
      <c r="L155" s="7" t="str">
        <f>IF(Kontaktpersonen!N158="","",Kontaktpersonen!N158)</f>
        <v/>
      </c>
      <c r="M155" s="7" t="str">
        <f>IF(Kontaktpersonen!O158="","",Kontaktpersonen!O158)</f>
        <v/>
      </c>
      <c r="N155" s="8" t="str">
        <f>IF(Kontaktpersonen!Q158="","",Kontaktpersonen!Q158)</f>
        <v/>
      </c>
      <c r="O155" s="8" t="str">
        <f>IF(Kontaktpersonen!U158="","",Kontaktpersonen!U158)</f>
        <v/>
      </c>
      <c r="P155" s="8" t="str">
        <f>IF(Kontaktpersonen!V158="","",Kontaktpersonen!V158)</f>
        <v/>
      </c>
      <c r="Q155" s="8" t="str">
        <f>IF(Kontaktpersonen!X158="","",Kontaktpersonen!X158)</f>
        <v/>
      </c>
      <c r="R155" s="8" t="str">
        <f>IF(Kontaktpersonen!Y158="","",Kontaktpersonen!Y158)</f>
        <v/>
      </c>
    </row>
    <row r="156" spans="3:18" x14ac:dyDescent="0.25">
      <c r="C156" s="6" t="str">
        <f t="shared" si="2"/>
        <v/>
      </c>
      <c r="D156" s="7" t="str">
        <f>IF(Kontaktpersonen!D159="","",Kontaktpersonen!D159)</f>
        <v/>
      </c>
      <c r="E156" s="7" t="str">
        <f>IF(Kontaktpersonen!G159="","",Kontaktpersonen!G159)</f>
        <v/>
      </c>
      <c r="F156" s="7" t="str">
        <f>IF(Kontaktpersonen!H159="","",Kontaktpersonen!H159)</f>
        <v/>
      </c>
      <c r="G156" s="8" t="str">
        <f>IF(Kontaktpersonen!I159="","",Kontaktpersonen!I159)</f>
        <v/>
      </c>
      <c r="H156" s="7" t="str">
        <f>IF(Kontaktpersonen!J159="","",Kontaktpersonen!J159)</f>
        <v/>
      </c>
      <c r="I156" s="7" t="str">
        <f>IF(Kontaktpersonen!K159="","",Kontaktpersonen!K159)</f>
        <v/>
      </c>
      <c r="J156" s="19" t="str">
        <f>IF(Kontaktpersonen!L159="","",Kontaktpersonen!L159)</f>
        <v/>
      </c>
      <c r="K156" s="7" t="str">
        <f>IF(Kontaktpersonen!M159="","",Kontaktpersonen!M159)</f>
        <v/>
      </c>
      <c r="L156" s="7" t="str">
        <f>IF(Kontaktpersonen!N159="","",Kontaktpersonen!N159)</f>
        <v/>
      </c>
      <c r="M156" s="7" t="str">
        <f>IF(Kontaktpersonen!O159="","",Kontaktpersonen!O159)</f>
        <v/>
      </c>
      <c r="N156" s="8" t="str">
        <f>IF(Kontaktpersonen!Q159="","",Kontaktpersonen!Q159)</f>
        <v/>
      </c>
      <c r="O156" s="8" t="str">
        <f>IF(Kontaktpersonen!U159="","",Kontaktpersonen!U159)</f>
        <v/>
      </c>
      <c r="P156" s="8" t="str">
        <f>IF(Kontaktpersonen!V159="","",Kontaktpersonen!V159)</f>
        <v/>
      </c>
      <c r="Q156" s="8" t="str">
        <f>IF(Kontaktpersonen!X159="","",Kontaktpersonen!X159)</f>
        <v/>
      </c>
      <c r="R156" s="8" t="str">
        <f>IF(Kontaktpersonen!Y159="","",Kontaktpersonen!Y159)</f>
        <v/>
      </c>
    </row>
    <row r="157" spans="3:18" x14ac:dyDescent="0.25">
      <c r="C157" s="6" t="str">
        <f t="shared" si="2"/>
        <v/>
      </c>
      <c r="D157" s="7" t="str">
        <f>IF(Kontaktpersonen!D160="","",Kontaktpersonen!D160)</f>
        <v/>
      </c>
      <c r="E157" s="7" t="str">
        <f>IF(Kontaktpersonen!G160="","",Kontaktpersonen!G160)</f>
        <v/>
      </c>
      <c r="F157" s="7" t="str">
        <f>IF(Kontaktpersonen!H160="","",Kontaktpersonen!H160)</f>
        <v/>
      </c>
      <c r="G157" s="8" t="str">
        <f>IF(Kontaktpersonen!I160="","",Kontaktpersonen!I160)</f>
        <v/>
      </c>
      <c r="H157" s="7" t="str">
        <f>IF(Kontaktpersonen!J160="","",Kontaktpersonen!J160)</f>
        <v/>
      </c>
      <c r="I157" s="7" t="str">
        <f>IF(Kontaktpersonen!K160="","",Kontaktpersonen!K160)</f>
        <v/>
      </c>
      <c r="J157" s="19" t="str">
        <f>IF(Kontaktpersonen!L160="","",Kontaktpersonen!L160)</f>
        <v/>
      </c>
      <c r="K157" s="7" t="str">
        <f>IF(Kontaktpersonen!M160="","",Kontaktpersonen!M160)</f>
        <v/>
      </c>
      <c r="L157" s="7" t="str">
        <f>IF(Kontaktpersonen!N160="","",Kontaktpersonen!N160)</f>
        <v/>
      </c>
      <c r="M157" s="7" t="str">
        <f>IF(Kontaktpersonen!O160="","",Kontaktpersonen!O160)</f>
        <v/>
      </c>
      <c r="N157" s="8" t="str">
        <f>IF(Kontaktpersonen!Q160="","",Kontaktpersonen!Q160)</f>
        <v/>
      </c>
      <c r="O157" s="8" t="str">
        <f>IF(Kontaktpersonen!U160="","",Kontaktpersonen!U160)</f>
        <v/>
      </c>
      <c r="P157" s="8" t="str">
        <f>IF(Kontaktpersonen!V160="","",Kontaktpersonen!V160)</f>
        <v/>
      </c>
      <c r="Q157" s="8" t="str">
        <f>IF(Kontaktpersonen!X160="","",Kontaktpersonen!X160)</f>
        <v/>
      </c>
      <c r="R157" s="8" t="str">
        <f>IF(Kontaktpersonen!Y160="","",Kontaktpersonen!Y160)</f>
        <v/>
      </c>
    </row>
    <row r="158" spans="3:18" x14ac:dyDescent="0.25">
      <c r="C158" s="6" t="str">
        <f t="shared" si="2"/>
        <v/>
      </c>
      <c r="D158" s="7" t="str">
        <f>IF(Kontaktpersonen!D161="","",Kontaktpersonen!D161)</f>
        <v/>
      </c>
      <c r="E158" s="7" t="str">
        <f>IF(Kontaktpersonen!G161="","",Kontaktpersonen!G161)</f>
        <v/>
      </c>
      <c r="F158" s="7" t="str">
        <f>IF(Kontaktpersonen!H161="","",Kontaktpersonen!H161)</f>
        <v/>
      </c>
      <c r="G158" s="8" t="str">
        <f>IF(Kontaktpersonen!I161="","",Kontaktpersonen!I161)</f>
        <v/>
      </c>
      <c r="H158" s="7" t="str">
        <f>IF(Kontaktpersonen!J161="","",Kontaktpersonen!J161)</f>
        <v/>
      </c>
      <c r="I158" s="7" t="str">
        <f>IF(Kontaktpersonen!K161="","",Kontaktpersonen!K161)</f>
        <v/>
      </c>
      <c r="J158" s="19" t="str">
        <f>IF(Kontaktpersonen!L161="","",Kontaktpersonen!L161)</f>
        <v/>
      </c>
      <c r="K158" s="7" t="str">
        <f>IF(Kontaktpersonen!M161="","",Kontaktpersonen!M161)</f>
        <v/>
      </c>
      <c r="L158" s="7" t="str">
        <f>IF(Kontaktpersonen!N161="","",Kontaktpersonen!N161)</f>
        <v/>
      </c>
      <c r="M158" s="7" t="str">
        <f>IF(Kontaktpersonen!O161="","",Kontaktpersonen!O161)</f>
        <v/>
      </c>
      <c r="N158" s="8" t="str">
        <f>IF(Kontaktpersonen!Q161="","",Kontaktpersonen!Q161)</f>
        <v/>
      </c>
      <c r="O158" s="8" t="str">
        <f>IF(Kontaktpersonen!U161="","",Kontaktpersonen!U161)</f>
        <v/>
      </c>
      <c r="P158" s="8" t="str">
        <f>IF(Kontaktpersonen!V161="","",Kontaktpersonen!V161)</f>
        <v/>
      </c>
      <c r="Q158" s="8" t="str">
        <f>IF(Kontaktpersonen!X161="","",Kontaktpersonen!X161)</f>
        <v/>
      </c>
      <c r="R158" s="8" t="str">
        <f>IF(Kontaktpersonen!Y161="","",Kontaktpersonen!Y161)</f>
        <v/>
      </c>
    </row>
    <row r="159" spans="3:18" x14ac:dyDescent="0.25">
      <c r="C159" s="6" t="str">
        <f t="shared" si="2"/>
        <v/>
      </c>
      <c r="D159" s="7" t="str">
        <f>IF(Kontaktpersonen!D162="","",Kontaktpersonen!D162)</f>
        <v/>
      </c>
      <c r="E159" s="7" t="str">
        <f>IF(Kontaktpersonen!G162="","",Kontaktpersonen!G162)</f>
        <v/>
      </c>
      <c r="F159" s="7" t="str">
        <f>IF(Kontaktpersonen!H162="","",Kontaktpersonen!H162)</f>
        <v/>
      </c>
      <c r="G159" s="8" t="str">
        <f>IF(Kontaktpersonen!I162="","",Kontaktpersonen!I162)</f>
        <v/>
      </c>
      <c r="H159" s="7" t="str">
        <f>IF(Kontaktpersonen!J162="","",Kontaktpersonen!J162)</f>
        <v/>
      </c>
      <c r="I159" s="7" t="str">
        <f>IF(Kontaktpersonen!K162="","",Kontaktpersonen!K162)</f>
        <v/>
      </c>
      <c r="J159" s="19" t="str">
        <f>IF(Kontaktpersonen!L162="","",Kontaktpersonen!L162)</f>
        <v/>
      </c>
      <c r="K159" s="7" t="str">
        <f>IF(Kontaktpersonen!M162="","",Kontaktpersonen!M162)</f>
        <v/>
      </c>
      <c r="L159" s="7" t="str">
        <f>IF(Kontaktpersonen!N162="","",Kontaktpersonen!N162)</f>
        <v/>
      </c>
      <c r="M159" s="7" t="str">
        <f>IF(Kontaktpersonen!O162="","",Kontaktpersonen!O162)</f>
        <v/>
      </c>
      <c r="N159" s="8" t="str">
        <f>IF(Kontaktpersonen!Q162="","",Kontaktpersonen!Q162)</f>
        <v/>
      </c>
      <c r="O159" s="8" t="str">
        <f>IF(Kontaktpersonen!U162="","",Kontaktpersonen!U162)</f>
        <v/>
      </c>
      <c r="P159" s="8" t="str">
        <f>IF(Kontaktpersonen!V162="","",Kontaktpersonen!V162)</f>
        <v/>
      </c>
      <c r="Q159" s="8" t="str">
        <f>IF(Kontaktpersonen!X162="","",Kontaktpersonen!X162)</f>
        <v/>
      </c>
      <c r="R159" s="8" t="str">
        <f>IF(Kontaktpersonen!Y162="","",Kontaktpersonen!Y162)</f>
        <v/>
      </c>
    </row>
    <row r="160" spans="3:18" x14ac:dyDescent="0.25">
      <c r="C160" s="6" t="str">
        <f t="shared" si="2"/>
        <v/>
      </c>
      <c r="D160" s="7" t="str">
        <f>IF(Kontaktpersonen!D163="","",Kontaktpersonen!D163)</f>
        <v/>
      </c>
      <c r="E160" s="7" t="str">
        <f>IF(Kontaktpersonen!G163="","",Kontaktpersonen!G163)</f>
        <v/>
      </c>
      <c r="F160" s="7" t="str">
        <f>IF(Kontaktpersonen!H163="","",Kontaktpersonen!H163)</f>
        <v/>
      </c>
      <c r="G160" s="8" t="str">
        <f>IF(Kontaktpersonen!I163="","",Kontaktpersonen!I163)</f>
        <v/>
      </c>
      <c r="H160" s="7" t="str">
        <f>IF(Kontaktpersonen!J163="","",Kontaktpersonen!J163)</f>
        <v/>
      </c>
      <c r="I160" s="7" t="str">
        <f>IF(Kontaktpersonen!K163="","",Kontaktpersonen!K163)</f>
        <v/>
      </c>
      <c r="J160" s="19" t="str">
        <f>IF(Kontaktpersonen!L163="","",Kontaktpersonen!L163)</f>
        <v/>
      </c>
      <c r="K160" s="7" t="str">
        <f>IF(Kontaktpersonen!M163="","",Kontaktpersonen!M163)</f>
        <v/>
      </c>
      <c r="L160" s="7" t="str">
        <f>IF(Kontaktpersonen!N163="","",Kontaktpersonen!N163)</f>
        <v/>
      </c>
      <c r="M160" s="7" t="str">
        <f>IF(Kontaktpersonen!O163="","",Kontaktpersonen!O163)</f>
        <v/>
      </c>
      <c r="N160" s="8" t="str">
        <f>IF(Kontaktpersonen!Q163="","",Kontaktpersonen!Q163)</f>
        <v/>
      </c>
      <c r="O160" s="8" t="str">
        <f>IF(Kontaktpersonen!U163="","",Kontaktpersonen!U163)</f>
        <v/>
      </c>
      <c r="P160" s="8" t="str">
        <f>IF(Kontaktpersonen!V163="","",Kontaktpersonen!V163)</f>
        <v/>
      </c>
      <c r="Q160" s="8" t="str">
        <f>IF(Kontaktpersonen!X163="","",Kontaktpersonen!X163)</f>
        <v/>
      </c>
      <c r="R160" s="8" t="str">
        <f>IF(Kontaktpersonen!Y163="","",Kontaktpersonen!Y163)</f>
        <v/>
      </c>
    </row>
    <row r="161" spans="3:18" x14ac:dyDescent="0.25">
      <c r="C161" s="6" t="str">
        <f t="shared" si="2"/>
        <v/>
      </c>
      <c r="D161" s="7" t="str">
        <f>IF(Kontaktpersonen!D164="","",Kontaktpersonen!D164)</f>
        <v/>
      </c>
      <c r="E161" s="7" t="str">
        <f>IF(Kontaktpersonen!G164="","",Kontaktpersonen!G164)</f>
        <v/>
      </c>
      <c r="F161" s="7" t="str">
        <f>IF(Kontaktpersonen!H164="","",Kontaktpersonen!H164)</f>
        <v/>
      </c>
      <c r="G161" s="8" t="str">
        <f>IF(Kontaktpersonen!I164="","",Kontaktpersonen!I164)</f>
        <v/>
      </c>
      <c r="H161" s="7" t="str">
        <f>IF(Kontaktpersonen!J164="","",Kontaktpersonen!J164)</f>
        <v/>
      </c>
      <c r="I161" s="7" t="str">
        <f>IF(Kontaktpersonen!K164="","",Kontaktpersonen!K164)</f>
        <v/>
      </c>
      <c r="J161" s="19" t="str">
        <f>IF(Kontaktpersonen!L164="","",Kontaktpersonen!L164)</f>
        <v/>
      </c>
      <c r="K161" s="7" t="str">
        <f>IF(Kontaktpersonen!M164="","",Kontaktpersonen!M164)</f>
        <v/>
      </c>
      <c r="L161" s="7" t="str">
        <f>IF(Kontaktpersonen!N164="","",Kontaktpersonen!N164)</f>
        <v/>
      </c>
      <c r="M161" s="7" t="str">
        <f>IF(Kontaktpersonen!O164="","",Kontaktpersonen!O164)</f>
        <v/>
      </c>
      <c r="N161" s="8" t="str">
        <f>IF(Kontaktpersonen!Q164="","",Kontaktpersonen!Q164)</f>
        <v/>
      </c>
      <c r="O161" s="8" t="str">
        <f>IF(Kontaktpersonen!U164="","",Kontaktpersonen!U164)</f>
        <v/>
      </c>
      <c r="P161" s="8" t="str">
        <f>IF(Kontaktpersonen!V164="","",Kontaktpersonen!V164)</f>
        <v/>
      </c>
      <c r="Q161" s="8" t="str">
        <f>IF(Kontaktpersonen!X164="","",Kontaktpersonen!X164)</f>
        <v/>
      </c>
      <c r="R161" s="8" t="str">
        <f>IF(Kontaktpersonen!Y164="","",Kontaktpersonen!Y164)</f>
        <v/>
      </c>
    </row>
    <row r="162" spans="3:18" x14ac:dyDescent="0.25">
      <c r="C162" s="6" t="str">
        <f t="shared" si="2"/>
        <v/>
      </c>
      <c r="D162" s="7" t="str">
        <f>IF(Kontaktpersonen!D165="","",Kontaktpersonen!D165)</f>
        <v/>
      </c>
      <c r="E162" s="7" t="str">
        <f>IF(Kontaktpersonen!G165="","",Kontaktpersonen!G165)</f>
        <v/>
      </c>
      <c r="F162" s="7" t="str">
        <f>IF(Kontaktpersonen!H165="","",Kontaktpersonen!H165)</f>
        <v/>
      </c>
      <c r="G162" s="8" t="str">
        <f>IF(Kontaktpersonen!I165="","",Kontaktpersonen!I165)</f>
        <v/>
      </c>
      <c r="H162" s="7" t="str">
        <f>IF(Kontaktpersonen!J165="","",Kontaktpersonen!J165)</f>
        <v/>
      </c>
      <c r="I162" s="7" t="str">
        <f>IF(Kontaktpersonen!K165="","",Kontaktpersonen!K165)</f>
        <v/>
      </c>
      <c r="J162" s="19" t="str">
        <f>IF(Kontaktpersonen!L165="","",Kontaktpersonen!L165)</f>
        <v/>
      </c>
      <c r="K162" s="7" t="str">
        <f>IF(Kontaktpersonen!M165="","",Kontaktpersonen!M165)</f>
        <v/>
      </c>
      <c r="L162" s="7" t="str">
        <f>IF(Kontaktpersonen!N165="","",Kontaktpersonen!N165)</f>
        <v/>
      </c>
      <c r="M162" s="7" t="str">
        <f>IF(Kontaktpersonen!O165="","",Kontaktpersonen!O165)</f>
        <v/>
      </c>
      <c r="N162" s="8" t="str">
        <f>IF(Kontaktpersonen!Q165="","",Kontaktpersonen!Q165)</f>
        <v/>
      </c>
      <c r="O162" s="8" t="str">
        <f>IF(Kontaktpersonen!U165="","",Kontaktpersonen!U165)</f>
        <v/>
      </c>
      <c r="P162" s="8" t="str">
        <f>IF(Kontaktpersonen!V165="","",Kontaktpersonen!V165)</f>
        <v/>
      </c>
      <c r="Q162" s="8" t="str">
        <f>IF(Kontaktpersonen!X165="","",Kontaktpersonen!X165)</f>
        <v/>
      </c>
      <c r="R162" s="8" t="str">
        <f>IF(Kontaktpersonen!Y165="","",Kontaktpersonen!Y165)</f>
        <v/>
      </c>
    </row>
    <row r="163" spans="3:18" x14ac:dyDescent="0.25">
      <c r="C163" s="6" t="str">
        <f t="shared" si="2"/>
        <v/>
      </c>
      <c r="D163" s="7" t="str">
        <f>IF(Kontaktpersonen!D166="","",Kontaktpersonen!D166)</f>
        <v/>
      </c>
      <c r="E163" s="7" t="str">
        <f>IF(Kontaktpersonen!G166="","",Kontaktpersonen!G166)</f>
        <v/>
      </c>
      <c r="F163" s="7" t="str">
        <f>IF(Kontaktpersonen!H166="","",Kontaktpersonen!H166)</f>
        <v/>
      </c>
      <c r="G163" s="8" t="str">
        <f>IF(Kontaktpersonen!I166="","",Kontaktpersonen!I166)</f>
        <v/>
      </c>
      <c r="H163" s="7" t="str">
        <f>IF(Kontaktpersonen!J166="","",Kontaktpersonen!J166)</f>
        <v/>
      </c>
      <c r="I163" s="7" t="str">
        <f>IF(Kontaktpersonen!K166="","",Kontaktpersonen!K166)</f>
        <v/>
      </c>
      <c r="J163" s="19" t="str">
        <f>IF(Kontaktpersonen!L166="","",Kontaktpersonen!L166)</f>
        <v/>
      </c>
      <c r="K163" s="7" t="str">
        <f>IF(Kontaktpersonen!M166="","",Kontaktpersonen!M166)</f>
        <v/>
      </c>
      <c r="L163" s="7" t="str">
        <f>IF(Kontaktpersonen!N166="","",Kontaktpersonen!N166)</f>
        <v/>
      </c>
      <c r="M163" s="7" t="str">
        <f>IF(Kontaktpersonen!O166="","",Kontaktpersonen!O166)</f>
        <v/>
      </c>
      <c r="N163" s="8" t="str">
        <f>IF(Kontaktpersonen!Q166="","",Kontaktpersonen!Q166)</f>
        <v/>
      </c>
      <c r="O163" s="8" t="str">
        <f>IF(Kontaktpersonen!U166="","",Kontaktpersonen!U166)</f>
        <v/>
      </c>
      <c r="P163" s="8" t="str">
        <f>IF(Kontaktpersonen!V166="","",Kontaktpersonen!V166)</f>
        <v/>
      </c>
      <c r="Q163" s="8" t="str">
        <f>IF(Kontaktpersonen!X166="","",Kontaktpersonen!X166)</f>
        <v/>
      </c>
      <c r="R163" s="8" t="str">
        <f>IF(Kontaktpersonen!Y166="","",Kontaktpersonen!Y166)</f>
        <v/>
      </c>
    </row>
    <row r="164" spans="3:18" x14ac:dyDescent="0.25">
      <c r="C164" s="6" t="str">
        <f t="shared" si="2"/>
        <v/>
      </c>
      <c r="D164" s="7" t="str">
        <f>IF(Kontaktpersonen!D167="","",Kontaktpersonen!D167)</f>
        <v/>
      </c>
      <c r="E164" s="7" t="str">
        <f>IF(Kontaktpersonen!G167="","",Kontaktpersonen!G167)</f>
        <v/>
      </c>
      <c r="F164" s="7" t="str">
        <f>IF(Kontaktpersonen!H167="","",Kontaktpersonen!H167)</f>
        <v/>
      </c>
      <c r="G164" s="8" t="str">
        <f>IF(Kontaktpersonen!I167="","",Kontaktpersonen!I167)</f>
        <v/>
      </c>
      <c r="H164" s="7" t="str">
        <f>IF(Kontaktpersonen!J167="","",Kontaktpersonen!J167)</f>
        <v/>
      </c>
      <c r="I164" s="7" t="str">
        <f>IF(Kontaktpersonen!K167="","",Kontaktpersonen!K167)</f>
        <v/>
      </c>
      <c r="J164" s="19" t="str">
        <f>IF(Kontaktpersonen!L167="","",Kontaktpersonen!L167)</f>
        <v/>
      </c>
      <c r="K164" s="7" t="str">
        <f>IF(Kontaktpersonen!M167="","",Kontaktpersonen!M167)</f>
        <v/>
      </c>
      <c r="L164" s="7" t="str">
        <f>IF(Kontaktpersonen!N167="","",Kontaktpersonen!N167)</f>
        <v/>
      </c>
      <c r="M164" s="7" t="str">
        <f>IF(Kontaktpersonen!O167="","",Kontaktpersonen!O167)</f>
        <v/>
      </c>
      <c r="N164" s="8" t="str">
        <f>IF(Kontaktpersonen!Q167="","",Kontaktpersonen!Q167)</f>
        <v/>
      </c>
      <c r="O164" s="8" t="str">
        <f>IF(Kontaktpersonen!U167="","",Kontaktpersonen!U167)</f>
        <v/>
      </c>
      <c r="P164" s="8" t="str">
        <f>IF(Kontaktpersonen!V167="","",Kontaktpersonen!V167)</f>
        <v/>
      </c>
      <c r="Q164" s="8" t="str">
        <f>IF(Kontaktpersonen!X167="","",Kontaktpersonen!X167)</f>
        <v/>
      </c>
      <c r="R164" s="8" t="str">
        <f>IF(Kontaktpersonen!Y167="","",Kontaktpersonen!Y167)</f>
        <v/>
      </c>
    </row>
    <row r="165" spans="3:18" x14ac:dyDescent="0.25">
      <c r="C165" s="6" t="str">
        <f t="shared" si="2"/>
        <v/>
      </c>
      <c r="D165" s="7" t="str">
        <f>IF(Kontaktpersonen!D168="","",Kontaktpersonen!D168)</f>
        <v/>
      </c>
      <c r="E165" s="7" t="str">
        <f>IF(Kontaktpersonen!G168="","",Kontaktpersonen!G168)</f>
        <v/>
      </c>
      <c r="F165" s="7" t="str">
        <f>IF(Kontaktpersonen!H168="","",Kontaktpersonen!H168)</f>
        <v/>
      </c>
      <c r="G165" s="8" t="str">
        <f>IF(Kontaktpersonen!I168="","",Kontaktpersonen!I168)</f>
        <v/>
      </c>
      <c r="H165" s="7" t="str">
        <f>IF(Kontaktpersonen!J168="","",Kontaktpersonen!J168)</f>
        <v/>
      </c>
      <c r="I165" s="7" t="str">
        <f>IF(Kontaktpersonen!K168="","",Kontaktpersonen!K168)</f>
        <v/>
      </c>
      <c r="J165" s="19" t="str">
        <f>IF(Kontaktpersonen!L168="","",Kontaktpersonen!L168)</f>
        <v/>
      </c>
      <c r="K165" s="7" t="str">
        <f>IF(Kontaktpersonen!M168="","",Kontaktpersonen!M168)</f>
        <v/>
      </c>
      <c r="L165" s="7" t="str">
        <f>IF(Kontaktpersonen!N168="","",Kontaktpersonen!N168)</f>
        <v/>
      </c>
      <c r="M165" s="7" t="str">
        <f>IF(Kontaktpersonen!O168="","",Kontaktpersonen!O168)</f>
        <v/>
      </c>
      <c r="N165" s="8" t="str">
        <f>IF(Kontaktpersonen!Q168="","",Kontaktpersonen!Q168)</f>
        <v/>
      </c>
      <c r="O165" s="8" t="str">
        <f>IF(Kontaktpersonen!U168="","",Kontaktpersonen!U168)</f>
        <v/>
      </c>
      <c r="P165" s="8" t="str">
        <f>IF(Kontaktpersonen!V168="","",Kontaktpersonen!V168)</f>
        <v/>
      </c>
      <c r="Q165" s="8" t="str">
        <f>IF(Kontaktpersonen!X168="","",Kontaktpersonen!X168)</f>
        <v/>
      </c>
      <c r="R165" s="8" t="str">
        <f>IF(Kontaktpersonen!Y168="","",Kontaktpersonen!Y168)</f>
        <v/>
      </c>
    </row>
    <row r="166" spans="3:18" x14ac:dyDescent="0.25">
      <c r="C166" s="6" t="str">
        <f t="shared" si="2"/>
        <v/>
      </c>
      <c r="D166" s="7" t="str">
        <f>IF(Kontaktpersonen!D169="","",Kontaktpersonen!D169)</f>
        <v/>
      </c>
      <c r="E166" s="7" t="str">
        <f>IF(Kontaktpersonen!G169="","",Kontaktpersonen!G169)</f>
        <v/>
      </c>
      <c r="F166" s="7" t="str">
        <f>IF(Kontaktpersonen!H169="","",Kontaktpersonen!H169)</f>
        <v/>
      </c>
      <c r="G166" s="8" t="str">
        <f>IF(Kontaktpersonen!I169="","",Kontaktpersonen!I169)</f>
        <v/>
      </c>
      <c r="H166" s="7" t="str">
        <f>IF(Kontaktpersonen!J169="","",Kontaktpersonen!J169)</f>
        <v/>
      </c>
      <c r="I166" s="7" t="str">
        <f>IF(Kontaktpersonen!K169="","",Kontaktpersonen!K169)</f>
        <v/>
      </c>
      <c r="J166" s="19" t="str">
        <f>IF(Kontaktpersonen!L169="","",Kontaktpersonen!L169)</f>
        <v/>
      </c>
      <c r="K166" s="7" t="str">
        <f>IF(Kontaktpersonen!M169="","",Kontaktpersonen!M169)</f>
        <v/>
      </c>
      <c r="L166" s="7" t="str">
        <f>IF(Kontaktpersonen!N169="","",Kontaktpersonen!N169)</f>
        <v/>
      </c>
      <c r="M166" s="7" t="str">
        <f>IF(Kontaktpersonen!O169="","",Kontaktpersonen!O169)</f>
        <v/>
      </c>
      <c r="N166" s="8" t="str">
        <f>IF(Kontaktpersonen!Q169="","",Kontaktpersonen!Q169)</f>
        <v/>
      </c>
      <c r="O166" s="8" t="str">
        <f>IF(Kontaktpersonen!U169="","",Kontaktpersonen!U169)</f>
        <v/>
      </c>
      <c r="P166" s="8" t="str">
        <f>IF(Kontaktpersonen!V169="","",Kontaktpersonen!V169)</f>
        <v/>
      </c>
      <c r="Q166" s="8" t="str">
        <f>IF(Kontaktpersonen!X169="","",Kontaktpersonen!X169)</f>
        <v/>
      </c>
      <c r="R166" s="8" t="str">
        <f>IF(Kontaktpersonen!Y169="","",Kontaktpersonen!Y169)</f>
        <v/>
      </c>
    </row>
    <row r="167" spans="3:18" x14ac:dyDescent="0.25">
      <c r="C167" s="6" t="str">
        <f t="shared" si="2"/>
        <v/>
      </c>
      <c r="D167" s="7" t="str">
        <f>IF(Kontaktpersonen!D170="","",Kontaktpersonen!D170)</f>
        <v/>
      </c>
      <c r="E167" s="7" t="str">
        <f>IF(Kontaktpersonen!G170="","",Kontaktpersonen!G170)</f>
        <v/>
      </c>
      <c r="F167" s="7" t="str">
        <f>IF(Kontaktpersonen!H170="","",Kontaktpersonen!H170)</f>
        <v/>
      </c>
      <c r="G167" s="8" t="str">
        <f>IF(Kontaktpersonen!I170="","",Kontaktpersonen!I170)</f>
        <v/>
      </c>
      <c r="H167" s="7" t="str">
        <f>IF(Kontaktpersonen!J170="","",Kontaktpersonen!J170)</f>
        <v/>
      </c>
      <c r="I167" s="7" t="str">
        <f>IF(Kontaktpersonen!K170="","",Kontaktpersonen!K170)</f>
        <v/>
      </c>
      <c r="J167" s="19" t="str">
        <f>IF(Kontaktpersonen!L170="","",Kontaktpersonen!L170)</f>
        <v/>
      </c>
      <c r="K167" s="7" t="str">
        <f>IF(Kontaktpersonen!M170="","",Kontaktpersonen!M170)</f>
        <v/>
      </c>
      <c r="L167" s="7" t="str">
        <f>IF(Kontaktpersonen!N170="","",Kontaktpersonen!N170)</f>
        <v/>
      </c>
      <c r="M167" s="7" t="str">
        <f>IF(Kontaktpersonen!O170="","",Kontaktpersonen!O170)</f>
        <v/>
      </c>
      <c r="N167" s="8" t="str">
        <f>IF(Kontaktpersonen!Q170="","",Kontaktpersonen!Q170)</f>
        <v/>
      </c>
      <c r="O167" s="8" t="str">
        <f>IF(Kontaktpersonen!U170="","",Kontaktpersonen!U170)</f>
        <v/>
      </c>
      <c r="P167" s="8" t="str">
        <f>IF(Kontaktpersonen!V170="","",Kontaktpersonen!V170)</f>
        <v/>
      </c>
      <c r="Q167" s="8" t="str">
        <f>IF(Kontaktpersonen!X170="","",Kontaktpersonen!X170)</f>
        <v/>
      </c>
      <c r="R167" s="8" t="str">
        <f>IF(Kontaktpersonen!Y170="","",Kontaktpersonen!Y170)</f>
        <v/>
      </c>
    </row>
    <row r="168" spans="3:18" x14ac:dyDescent="0.25">
      <c r="C168" s="6" t="str">
        <f t="shared" si="2"/>
        <v/>
      </c>
      <c r="D168" s="7" t="str">
        <f>IF(Kontaktpersonen!D171="","",Kontaktpersonen!D171)</f>
        <v/>
      </c>
      <c r="E168" s="7" t="str">
        <f>IF(Kontaktpersonen!G171="","",Kontaktpersonen!G171)</f>
        <v/>
      </c>
      <c r="F168" s="7" t="str">
        <f>IF(Kontaktpersonen!H171="","",Kontaktpersonen!H171)</f>
        <v/>
      </c>
      <c r="G168" s="8" t="str">
        <f>IF(Kontaktpersonen!I171="","",Kontaktpersonen!I171)</f>
        <v/>
      </c>
      <c r="H168" s="7" t="str">
        <f>IF(Kontaktpersonen!J171="","",Kontaktpersonen!J171)</f>
        <v/>
      </c>
      <c r="I168" s="7" t="str">
        <f>IF(Kontaktpersonen!K171="","",Kontaktpersonen!K171)</f>
        <v/>
      </c>
      <c r="J168" s="19" t="str">
        <f>IF(Kontaktpersonen!L171="","",Kontaktpersonen!L171)</f>
        <v/>
      </c>
      <c r="K168" s="7" t="str">
        <f>IF(Kontaktpersonen!M171="","",Kontaktpersonen!M171)</f>
        <v/>
      </c>
      <c r="L168" s="7" t="str">
        <f>IF(Kontaktpersonen!N171="","",Kontaktpersonen!N171)</f>
        <v/>
      </c>
      <c r="M168" s="7" t="str">
        <f>IF(Kontaktpersonen!O171="","",Kontaktpersonen!O171)</f>
        <v/>
      </c>
      <c r="N168" s="8" t="str">
        <f>IF(Kontaktpersonen!Q171="","",Kontaktpersonen!Q171)</f>
        <v/>
      </c>
      <c r="O168" s="8" t="str">
        <f>IF(Kontaktpersonen!U171="","",Kontaktpersonen!U171)</f>
        <v/>
      </c>
      <c r="P168" s="8" t="str">
        <f>IF(Kontaktpersonen!V171="","",Kontaktpersonen!V171)</f>
        <v/>
      </c>
      <c r="Q168" s="8" t="str">
        <f>IF(Kontaktpersonen!X171="","",Kontaktpersonen!X171)</f>
        <v/>
      </c>
      <c r="R168" s="8" t="str">
        <f>IF(Kontaktpersonen!Y171="","",Kontaktpersonen!Y171)</f>
        <v/>
      </c>
    </row>
    <row r="169" spans="3:18" x14ac:dyDescent="0.25">
      <c r="C169" s="6" t="str">
        <f t="shared" si="2"/>
        <v/>
      </c>
      <c r="D169" s="7" t="str">
        <f>IF(Kontaktpersonen!D172="","",Kontaktpersonen!D172)</f>
        <v/>
      </c>
      <c r="E169" s="7" t="str">
        <f>IF(Kontaktpersonen!G172="","",Kontaktpersonen!G172)</f>
        <v/>
      </c>
      <c r="F169" s="7" t="str">
        <f>IF(Kontaktpersonen!H172="","",Kontaktpersonen!H172)</f>
        <v/>
      </c>
      <c r="G169" s="8" t="str">
        <f>IF(Kontaktpersonen!I172="","",Kontaktpersonen!I172)</f>
        <v/>
      </c>
      <c r="H169" s="7" t="str">
        <f>IF(Kontaktpersonen!J172="","",Kontaktpersonen!J172)</f>
        <v/>
      </c>
      <c r="I169" s="7" t="str">
        <f>IF(Kontaktpersonen!K172="","",Kontaktpersonen!K172)</f>
        <v/>
      </c>
      <c r="J169" s="19" t="str">
        <f>IF(Kontaktpersonen!L172="","",Kontaktpersonen!L172)</f>
        <v/>
      </c>
      <c r="K169" s="7" t="str">
        <f>IF(Kontaktpersonen!M172="","",Kontaktpersonen!M172)</f>
        <v/>
      </c>
      <c r="L169" s="7" t="str">
        <f>IF(Kontaktpersonen!N172="","",Kontaktpersonen!N172)</f>
        <v/>
      </c>
      <c r="M169" s="7" t="str">
        <f>IF(Kontaktpersonen!O172="","",Kontaktpersonen!O172)</f>
        <v/>
      </c>
      <c r="N169" s="8" t="str">
        <f>IF(Kontaktpersonen!Q172="","",Kontaktpersonen!Q172)</f>
        <v/>
      </c>
      <c r="O169" s="8" t="str">
        <f>IF(Kontaktpersonen!U172="","",Kontaktpersonen!U172)</f>
        <v/>
      </c>
      <c r="P169" s="8" t="str">
        <f>IF(Kontaktpersonen!V172="","",Kontaktpersonen!V172)</f>
        <v/>
      </c>
      <c r="Q169" s="8" t="str">
        <f>IF(Kontaktpersonen!X172="","",Kontaktpersonen!X172)</f>
        <v/>
      </c>
      <c r="R169" s="8" t="str">
        <f>IF(Kontaktpersonen!Y172="","",Kontaktpersonen!Y172)</f>
        <v/>
      </c>
    </row>
    <row r="170" spans="3:18" x14ac:dyDescent="0.25">
      <c r="C170" s="6" t="str">
        <f t="shared" si="2"/>
        <v/>
      </c>
      <c r="D170" s="7" t="str">
        <f>IF(Kontaktpersonen!D173="","",Kontaktpersonen!D173)</f>
        <v/>
      </c>
      <c r="E170" s="7" t="str">
        <f>IF(Kontaktpersonen!G173="","",Kontaktpersonen!G173)</f>
        <v/>
      </c>
      <c r="F170" s="7" t="str">
        <f>IF(Kontaktpersonen!H173="","",Kontaktpersonen!H173)</f>
        <v/>
      </c>
      <c r="G170" s="8" t="str">
        <f>IF(Kontaktpersonen!I173="","",Kontaktpersonen!I173)</f>
        <v/>
      </c>
      <c r="H170" s="7" t="str">
        <f>IF(Kontaktpersonen!J173="","",Kontaktpersonen!J173)</f>
        <v/>
      </c>
      <c r="I170" s="7" t="str">
        <f>IF(Kontaktpersonen!K173="","",Kontaktpersonen!K173)</f>
        <v/>
      </c>
      <c r="J170" s="19" t="str">
        <f>IF(Kontaktpersonen!L173="","",Kontaktpersonen!L173)</f>
        <v/>
      </c>
      <c r="K170" s="7" t="str">
        <f>IF(Kontaktpersonen!M173="","",Kontaktpersonen!M173)</f>
        <v/>
      </c>
      <c r="L170" s="7" t="str">
        <f>IF(Kontaktpersonen!N173="","",Kontaktpersonen!N173)</f>
        <v/>
      </c>
      <c r="M170" s="7" t="str">
        <f>IF(Kontaktpersonen!O173="","",Kontaktpersonen!O173)</f>
        <v/>
      </c>
      <c r="N170" s="8" t="str">
        <f>IF(Kontaktpersonen!Q173="","",Kontaktpersonen!Q173)</f>
        <v/>
      </c>
      <c r="O170" s="8" t="str">
        <f>IF(Kontaktpersonen!U173="","",Kontaktpersonen!U173)</f>
        <v/>
      </c>
      <c r="P170" s="8" t="str">
        <f>IF(Kontaktpersonen!V173="","",Kontaktpersonen!V173)</f>
        <v/>
      </c>
      <c r="Q170" s="8" t="str">
        <f>IF(Kontaktpersonen!X173="","",Kontaktpersonen!X173)</f>
        <v/>
      </c>
      <c r="R170" s="8" t="str">
        <f>IF(Kontaktpersonen!Y173="","",Kontaktpersonen!Y173)</f>
        <v/>
      </c>
    </row>
    <row r="171" spans="3:18" x14ac:dyDescent="0.25">
      <c r="C171" s="6" t="str">
        <f t="shared" si="2"/>
        <v/>
      </c>
      <c r="D171" s="7" t="str">
        <f>IF(Kontaktpersonen!D174="","",Kontaktpersonen!D174)</f>
        <v/>
      </c>
      <c r="E171" s="7" t="str">
        <f>IF(Kontaktpersonen!G174="","",Kontaktpersonen!G174)</f>
        <v/>
      </c>
      <c r="F171" s="7" t="str">
        <f>IF(Kontaktpersonen!H174="","",Kontaktpersonen!H174)</f>
        <v/>
      </c>
      <c r="G171" s="8" t="str">
        <f>IF(Kontaktpersonen!I174="","",Kontaktpersonen!I174)</f>
        <v/>
      </c>
      <c r="H171" s="7" t="str">
        <f>IF(Kontaktpersonen!J174="","",Kontaktpersonen!J174)</f>
        <v/>
      </c>
      <c r="I171" s="7" t="str">
        <f>IF(Kontaktpersonen!K174="","",Kontaktpersonen!K174)</f>
        <v/>
      </c>
      <c r="J171" s="19" t="str">
        <f>IF(Kontaktpersonen!L174="","",Kontaktpersonen!L174)</f>
        <v/>
      </c>
      <c r="K171" s="7" t="str">
        <f>IF(Kontaktpersonen!M174="","",Kontaktpersonen!M174)</f>
        <v/>
      </c>
      <c r="L171" s="7" t="str">
        <f>IF(Kontaktpersonen!N174="","",Kontaktpersonen!N174)</f>
        <v/>
      </c>
      <c r="M171" s="7" t="str">
        <f>IF(Kontaktpersonen!O174="","",Kontaktpersonen!O174)</f>
        <v/>
      </c>
      <c r="N171" s="8" t="str">
        <f>IF(Kontaktpersonen!Q174="","",Kontaktpersonen!Q174)</f>
        <v/>
      </c>
      <c r="O171" s="8" t="str">
        <f>IF(Kontaktpersonen!U174="","",Kontaktpersonen!U174)</f>
        <v/>
      </c>
      <c r="P171" s="8" t="str">
        <f>IF(Kontaktpersonen!V174="","",Kontaktpersonen!V174)</f>
        <v/>
      </c>
      <c r="Q171" s="8" t="str">
        <f>IF(Kontaktpersonen!X174="","",Kontaktpersonen!X174)</f>
        <v/>
      </c>
      <c r="R171" s="8" t="str">
        <f>IF(Kontaktpersonen!Y174="","",Kontaktpersonen!Y174)</f>
        <v/>
      </c>
    </row>
    <row r="172" spans="3:18" x14ac:dyDescent="0.25">
      <c r="C172" s="6" t="str">
        <f t="shared" si="2"/>
        <v/>
      </c>
      <c r="D172" s="7" t="str">
        <f>IF(Kontaktpersonen!D175="","",Kontaktpersonen!D175)</f>
        <v/>
      </c>
      <c r="E172" s="7" t="str">
        <f>IF(Kontaktpersonen!G175="","",Kontaktpersonen!G175)</f>
        <v/>
      </c>
      <c r="F172" s="7" t="str">
        <f>IF(Kontaktpersonen!H175="","",Kontaktpersonen!H175)</f>
        <v/>
      </c>
      <c r="G172" s="8" t="str">
        <f>IF(Kontaktpersonen!I175="","",Kontaktpersonen!I175)</f>
        <v/>
      </c>
      <c r="H172" s="7" t="str">
        <f>IF(Kontaktpersonen!J175="","",Kontaktpersonen!J175)</f>
        <v/>
      </c>
      <c r="I172" s="7" t="str">
        <f>IF(Kontaktpersonen!K175="","",Kontaktpersonen!K175)</f>
        <v/>
      </c>
      <c r="J172" s="19" t="str">
        <f>IF(Kontaktpersonen!L175="","",Kontaktpersonen!L175)</f>
        <v/>
      </c>
      <c r="K172" s="7" t="str">
        <f>IF(Kontaktpersonen!M175="","",Kontaktpersonen!M175)</f>
        <v/>
      </c>
      <c r="L172" s="7" t="str">
        <f>IF(Kontaktpersonen!N175="","",Kontaktpersonen!N175)</f>
        <v/>
      </c>
      <c r="M172" s="7" t="str">
        <f>IF(Kontaktpersonen!O175="","",Kontaktpersonen!O175)</f>
        <v/>
      </c>
      <c r="N172" s="8" t="str">
        <f>IF(Kontaktpersonen!Q175="","",Kontaktpersonen!Q175)</f>
        <v/>
      </c>
      <c r="O172" s="8" t="str">
        <f>IF(Kontaktpersonen!U175="","",Kontaktpersonen!U175)</f>
        <v/>
      </c>
      <c r="P172" s="8" t="str">
        <f>IF(Kontaktpersonen!V175="","",Kontaktpersonen!V175)</f>
        <v/>
      </c>
      <c r="Q172" s="8" t="str">
        <f>IF(Kontaktpersonen!X175="","",Kontaktpersonen!X175)</f>
        <v/>
      </c>
      <c r="R172" s="8" t="str">
        <f>IF(Kontaktpersonen!Y175="","",Kontaktpersonen!Y175)</f>
        <v/>
      </c>
    </row>
    <row r="173" spans="3:18" x14ac:dyDescent="0.25">
      <c r="C173" s="6" t="str">
        <f t="shared" si="2"/>
        <v/>
      </c>
      <c r="D173" s="7" t="str">
        <f>IF(Kontaktpersonen!D176="","",Kontaktpersonen!D176)</f>
        <v/>
      </c>
      <c r="E173" s="7" t="str">
        <f>IF(Kontaktpersonen!G176="","",Kontaktpersonen!G176)</f>
        <v/>
      </c>
      <c r="F173" s="7" t="str">
        <f>IF(Kontaktpersonen!H176="","",Kontaktpersonen!H176)</f>
        <v/>
      </c>
      <c r="G173" s="8" t="str">
        <f>IF(Kontaktpersonen!I176="","",Kontaktpersonen!I176)</f>
        <v/>
      </c>
      <c r="H173" s="7" t="str">
        <f>IF(Kontaktpersonen!J176="","",Kontaktpersonen!J176)</f>
        <v/>
      </c>
      <c r="I173" s="7" t="str">
        <f>IF(Kontaktpersonen!K176="","",Kontaktpersonen!K176)</f>
        <v/>
      </c>
      <c r="J173" s="19" t="str">
        <f>IF(Kontaktpersonen!L176="","",Kontaktpersonen!L176)</f>
        <v/>
      </c>
      <c r="K173" s="7" t="str">
        <f>IF(Kontaktpersonen!M176="","",Kontaktpersonen!M176)</f>
        <v/>
      </c>
      <c r="L173" s="7" t="str">
        <f>IF(Kontaktpersonen!N176="","",Kontaktpersonen!N176)</f>
        <v/>
      </c>
      <c r="M173" s="7" t="str">
        <f>IF(Kontaktpersonen!O176="","",Kontaktpersonen!O176)</f>
        <v/>
      </c>
      <c r="N173" s="8" t="str">
        <f>IF(Kontaktpersonen!Q176="","",Kontaktpersonen!Q176)</f>
        <v/>
      </c>
      <c r="O173" s="8" t="str">
        <f>IF(Kontaktpersonen!U176="","",Kontaktpersonen!U176)</f>
        <v/>
      </c>
      <c r="P173" s="8" t="str">
        <f>IF(Kontaktpersonen!V176="","",Kontaktpersonen!V176)</f>
        <v/>
      </c>
      <c r="Q173" s="8" t="str">
        <f>IF(Kontaktpersonen!X176="","",Kontaktpersonen!X176)</f>
        <v/>
      </c>
      <c r="R173" s="8" t="str">
        <f>IF(Kontaktpersonen!Y176="","",Kontaktpersonen!Y176)</f>
        <v/>
      </c>
    </row>
    <row r="174" spans="3:18" x14ac:dyDescent="0.25">
      <c r="C174" s="6" t="str">
        <f t="shared" si="2"/>
        <v/>
      </c>
      <c r="D174" s="7" t="str">
        <f>IF(Kontaktpersonen!D177="","",Kontaktpersonen!D177)</f>
        <v/>
      </c>
      <c r="E174" s="7" t="str">
        <f>IF(Kontaktpersonen!G177="","",Kontaktpersonen!G177)</f>
        <v/>
      </c>
      <c r="F174" s="7" t="str">
        <f>IF(Kontaktpersonen!H177="","",Kontaktpersonen!H177)</f>
        <v/>
      </c>
      <c r="G174" s="8" t="str">
        <f>IF(Kontaktpersonen!I177="","",Kontaktpersonen!I177)</f>
        <v/>
      </c>
      <c r="H174" s="7" t="str">
        <f>IF(Kontaktpersonen!J177="","",Kontaktpersonen!J177)</f>
        <v/>
      </c>
      <c r="I174" s="7" t="str">
        <f>IF(Kontaktpersonen!K177="","",Kontaktpersonen!K177)</f>
        <v/>
      </c>
      <c r="J174" s="19" t="str">
        <f>IF(Kontaktpersonen!L177="","",Kontaktpersonen!L177)</f>
        <v/>
      </c>
      <c r="K174" s="7" t="str">
        <f>IF(Kontaktpersonen!M177="","",Kontaktpersonen!M177)</f>
        <v/>
      </c>
      <c r="L174" s="7" t="str">
        <f>IF(Kontaktpersonen!N177="","",Kontaktpersonen!N177)</f>
        <v/>
      </c>
      <c r="M174" s="7" t="str">
        <f>IF(Kontaktpersonen!O177="","",Kontaktpersonen!O177)</f>
        <v/>
      </c>
      <c r="N174" s="8" t="str">
        <f>IF(Kontaktpersonen!Q177="","",Kontaktpersonen!Q177)</f>
        <v/>
      </c>
      <c r="O174" s="8" t="str">
        <f>IF(Kontaktpersonen!U177="","",Kontaktpersonen!U177)</f>
        <v/>
      </c>
      <c r="P174" s="8" t="str">
        <f>IF(Kontaktpersonen!V177="","",Kontaktpersonen!V177)</f>
        <v/>
      </c>
      <c r="Q174" s="8" t="str">
        <f>IF(Kontaktpersonen!X177="","",Kontaktpersonen!X177)</f>
        <v/>
      </c>
      <c r="R174" s="8" t="str">
        <f>IF(Kontaktpersonen!Y177="","",Kontaktpersonen!Y177)</f>
        <v/>
      </c>
    </row>
    <row r="175" spans="3:18" x14ac:dyDescent="0.25">
      <c r="C175" s="6" t="str">
        <f t="shared" si="2"/>
        <v/>
      </c>
      <c r="D175" s="7" t="str">
        <f>IF(Kontaktpersonen!D178="","",Kontaktpersonen!D178)</f>
        <v/>
      </c>
      <c r="E175" s="7" t="str">
        <f>IF(Kontaktpersonen!G178="","",Kontaktpersonen!G178)</f>
        <v/>
      </c>
      <c r="F175" s="7" t="str">
        <f>IF(Kontaktpersonen!H178="","",Kontaktpersonen!H178)</f>
        <v/>
      </c>
      <c r="G175" s="8" t="str">
        <f>IF(Kontaktpersonen!I178="","",Kontaktpersonen!I178)</f>
        <v/>
      </c>
      <c r="H175" s="7" t="str">
        <f>IF(Kontaktpersonen!J178="","",Kontaktpersonen!J178)</f>
        <v/>
      </c>
      <c r="I175" s="7" t="str">
        <f>IF(Kontaktpersonen!K178="","",Kontaktpersonen!K178)</f>
        <v/>
      </c>
      <c r="J175" s="19" t="str">
        <f>IF(Kontaktpersonen!L178="","",Kontaktpersonen!L178)</f>
        <v/>
      </c>
      <c r="K175" s="7" t="str">
        <f>IF(Kontaktpersonen!M178="","",Kontaktpersonen!M178)</f>
        <v/>
      </c>
      <c r="L175" s="7" t="str">
        <f>IF(Kontaktpersonen!N178="","",Kontaktpersonen!N178)</f>
        <v/>
      </c>
      <c r="M175" s="7" t="str">
        <f>IF(Kontaktpersonen!O178="","",Kontaktpersonen!O178)</f>
        <v/>
      </c>
      <c r="N175" s="8" t="str">
        <f>IF(Kontaktpersonen!Q178="","",Kontaktpersonen!Q178)</f>
        <v/>
      </c>
      <c r="O175" s="8" t="str">
        <f>IF(Kontaktpersonen!U178="","",Kontaktpersonen!U178)</f>
        <v/>
      </c>
      <c r="P175" s="8" t="str">
        <f>IF(Kontaktpersonen!V178="","",Kontaktpersonen!V178)</f>
        <v/>
      </c>
      <c r="Q175" s="8" t="str">
        <f>IF(Kontaktpersonen!X178="","",Kontaktpersonen!X178)</f>
        <v/>
      </c>
      <c r="R175" s="8" t="str">
        <f>IF(Kontaktpersonen!Y178="","",Kontaktpersonen!Y178)</f>
        <v/>
      </c>
    </row>
    <row r="176" spans="3:18" x14ac:dyDescent="0.25">
      <c r="C176" s="6" t="str">
        <f t="shared" si="2"/>
        <v/>
      </c>
      <c r="D176" s="7" t="str">
        <f>IF(Kontaktpersonen!D179="","",Kontaktpersonen!D179)</f>
        <v/>
      </c>
      <c r="E176" s="7" t="str">
        <f>IF(Kontaktpersonen!G179="","",Kontaktpersonen!G179)</f>
        <v/>
      </c>
      <c r="F176" s="7" t="str">
        <f>IF(Kontaktpersonen!H179="","",Kontaktpersonen!H179)</f>
        <v/>
      </c>
      <c r="G176" s="8" t="str">
        <f>IF(Kontaktpersonen!I179="","",Kontaktpersonen!I179)</f>
        <v/>
      </c>
      <c r="H176" s="7" t="str">
        <f>IF(Kontaktpersonen!J179="","",Kontaktpersonen!J179)</f>
        <v/>
      </c>
      <c r="I176" s="7" t="str">
        <f>IF(Kontaktpersonen!K179="","",Kontaktpersonen!K179)</f>
        <v/>
      </c>
      <c r="J176" s="19" t="str">
        <f>IF(Kontaktpersonen!L179="","",Kontaktpersonen!L179)</f>
        <v/>
      </c>
      <c r="K176" s="7" t="str">
        <f>IF(Kontaktpersonen!M179="","",Kontaktpersonen!M179)</f>
        <v/>
      </c>
      <c r="L176" s="7" t="str">
        <f>IF(Kontaktpersonen!N179="","",Kontaktpersonen!N179)</f>
        <v/>
      </c>
      <c r="M176" s="7" t="str">
        <f>IF(Kontaktpersonen!O179="","",Kontaktpersonen!O179)</f>
        <v/>
      </c>
      <c r="N176" s="8" t="str">
        <f>IF(Kontaktpersonen!Q179="","",Kontaktpersonen!Q179)</f>
        <v/>
      </c>
      <c r="O176" s="8" t="str">
        <f>IF(Kontaktpersonen!U179="","",Kontaktpersonen!U179)</f>
        <v/>
      </c>
      <c r="P176" s="8" t="str">
        <f>IF(Kontaktpersonen!V179="","",Kontaktpersonen!V179)</f>
        <v/>
      </c>
      <c r="Q176" s="8" t="str">
        <f>IF(Kontaktpersonen!X179="","",Kontaktpersonen!X179)</f>
        <v/>
      </c>
      <c r="R176" s="8" t="str">
        <f>IF(Kontaktpersonen!Y179="","",Kontaktpersonen!Y179)</f>
        <v/>
      </c>
    </row>
    <row r="177" spans="3:18" x14ac:dyDescent="0.25">
      <c r="C177" s="6" t="str">
        <f t="shared" si="2"/>
        <v/>
      </c>
      <c r="D177" s="7" t="str">
        <f>IF(Kontaktpersonen!D180="","",Kontaktpersonen!D180)</f>
        <v/>
      </c>
      <c r="E177" s="7" t="str">
        <f>IF(Kontaktpersonen!G180="","",Kontaktpersonen!G180)</f>
        <v/>
      </c>
      <c r="F177" s="7" t="str">
        <f>IF(Kontaktpersonen!H180="","",Kontaktpersonen!H180)</f>
        <v/>
      </c>
      <c r="G177" s="8" t="str">
        <f>IF(Kontaktpersonen!I180="","",Kontaktpersonen!I180)</f>
        <v/>
      </c>
      <c r="H177" s="7" t="str">
        <f>IF(Kontaktpersonen!J180="","",Kontaktpersonen!J180)</f>
        <v/>
      </c>
      <c r="I177" s="7" t="str">
        <f>IF(Kontaktpersonen!K180="","",Kontaktpersonen!K180)</f>
        <v/>
      </c>
      <c r="J177" s="19" t="str">
        <f>IF(Kontaktpersonen!L180="","",Kontaktpersonen!L180)</f>
        <v/>
      </c>
      <c r="K177" s="7" t="str">
        <f>IF(Kontaktpersonen!M180="","",Kontaktpersonen!M180)</f>
        <v/>
      </c>
      <c r="L177" s="7" t="str">
        <f>IF(Kontaktpersonen!N180="","",Kontaktpersonen!N180)</f>
        <v/>
      </c>
      <c r="M177" s="7" t="str">
        <f>IF(Kontaktpersonen!O180="","",Kontaktpersonen!O180)</f>
        <v/>
      </c>
      <c r="N177" s="8" t="str">
        <f>IF(Kontaktpersonen!Q180="","",Kontaktpersonen!Q180)</f>
        <v/>
      </c>
      <c r="O177" s="8" t="str">
        <f>IF(Kontaktpersonen!U180="","",Kontaktpersonen!U180)</f>
        <v/>
      </c>
      <c r="P177" s="8" t="str">
        <f>IF(Kontaktpersonen!V180="","",Kontaktpersonen!V180)</f>
        <v/>
      </c>
      <c r="Q177" s="8" t="str">
        <f>IF(Kontaktpersonen!X180="","",Kontaktpersonen!X180)</f>
        <v/>
      </c>
      <c r="R177" s="8" t="str">
        <f>IF(Kontaktpersonen!Y180="","",Kontaktpersonen!Y180)</f>
        <v/>
      </c>
    </row>
    <row r="178" spans="3:18" x14ac:dyDescent="0.25">
      <c r="C178" s="6" t="str">
        <f t="shared" si="2"/>
        <v/>
      </c>
      <c r="D178" s="7" t="str">
        <f>IF(Kontaktpersonen!D181="","",Kontaktpersonen!D181)</f>
        <v/>
      </c>
      <c r="E178" s="7" t="str">
        <f>IF(Kontaktpersonen!G181="","",Kontaktpersonen!G181)</f>
        <v/>
      </c>
      <c r="F178" s="7" t="str">
        <f>IF(Kontaktpersonen!H181="","",Kontaktpersonen!H181)</f>
        <v/>
      </c>
      <c r="G178" s="8" t="str">
        <f>IF(Kontaktpersonen!I181="","",Kontaktpersonen!I181)</f>
        <v/>
      </c>
      <c r="H178" s="7" t="str">
        <f>IF(Kontaktpersonen!J181="","",Kontaktpersonen!J181)</f>
        <v/>
      </c>
      <c r="I178" s="7" t="str">
        <f>IF(Kontaktpersonen!K181="","",Kontaktpersonen!K181)</f>
        <v/>
      </c>
      <c r="J178" s="19" t="str">
        <f>IF(Kontaktpersonen!L181="","",Kontaktpersonen!L181)</f>
        <v/>
      </c>
      <c r="K178" s="7" t="str">
        <f>IF(Kontaktpersonen!M181="","",Kontaktpersonen!M181)</f>
        <v/>
      </c>
      <c r="L178" s="7" t="str">
        <f>IF(Kontaktpersonen!N181="","",Kontaktpersonen!N181)</f>
        <v/>
      </c>
      <c r="M178" s="7" t="str">
        <f>IF(Kontaktpersonen!O181="","",Kontaktpersonen!O181)</f>
        <v/>
      </c>
      <c r="N178" s="8" t="str">
        <f>IF(Kontaktpersonen!Q181="","",Kontaktpersonen!Q181)</f>
        <v/>
      </c>
      <c r="O178" s="8" t="str">
        <f>IF(Kontaktpersonen!U181="","",Kontaktpersonen!U181)</f>
        <v/>
      </c>
      <c r="P178" s="8" t="str">
        <f>IF(Kontaktpersonen!V181="","",Kontaktpersonen!V181)</f>
        <v/>
      </c>
      <c r="Q178" s="8" t="str">
        <f>IF(Kontaktpersonen!X181="","",Kontaktpersonen!X181)</f>
        <v/>
      </c>
      <c r="R178" s="8" t="str">
        <f>IF(Kontaktpersonen!Y181="","",Kontaktpersonen!Y181)</f>
        <v/>
      </c>
    </row>
    <row r="179" spans="3:18" x14ac:dyDescent="0.25">
      <c r="C179" s="6" t="str">
        <f t="shared" si="2"/>
        <v/>
      </c>
      <c r="D179" s="7" t="str">
        <f>IF(Kontaktpersonen!D182="","",Kontaktpersonen!D182)</f>
        <v/>
      </c>
      <c r="E179" s="7" t="str">
        <f>IF(Kontaktpersonen!G182="","",Kontaktpersonen!G182)</f>
        <v/>
      </c>
      <c r="F179" s="7" t="str">
        <f>IF(Kontaktpersonen!H182="","",Kontaktpersonen!H182)</f>
        <v/>
      </c>
      <c r="G179" s="8" t="str">
        <f>IF(Kontaktpersonen!I182="","",Kontaktpersonen!I182)</f>
        <v/>
      </c>
      <c r="H179" s="7" t="str">
        <f>IF(Kontaktpersonen!J182="","",Kontaktpersonen!J182)</f>
        <v/>
      </c>
      <c r="I179" s="7" t="str">
        <f>IF(Kontaktpersonen!K182="","",Kontaktpersonen!K182)</f>
        <v/>
      </c>
      <c r="J179" s="19" t="str">
        <f>IF(Kontaktpersonen!L182="","",Kontaktpersonen!L182)</f>
        <v/>
      </c>
      <c r="K179" s="7" t="str">
        <f>IF(Kontaktpersonen!M182="","",Kontaktpersonen!M182)</f>
        <v/>
      </c>
      <c r="L179" s="7" t="str">
        <f>IF(Kontaktpersonen!N182="","",Kontaktpersonen!N182)</f>
        <v/>
      </c>
      <c r="M179" s="7" t="str">
        <f>IF(Kontaktpersonen!O182="","",Kontaktpersonen!O182)</f>
        <v/>
      </c>
      <c r="N179" s="8" t="str">
        <f>IF(Kontaktpersonen!Q182="","",Kontaktpersonen!Q182)</f>
        <v/>
      </c>
      <c r="O179" s="8" t="str">
        <f>IF(Kontaktpersonen!U182="","",Kontaktpersonen!U182)</f>
        <v/>
      </c>
      <c r="P179" s="8" t="str">
        <f>IF(Kontaktpersonen!V182="","",Kontaktpersonen!V182)</f>
        <v/>
      </c>
      <c r="Q179" s="8" t="str">
        <f>IF(Kontaktpersonen!X182="","",Kontaktpersonen!X182)</f>
        <v/>
      </c>
      <c r="R179" s="8" t="str">
        <f>IF(Kontaktpersonen!Y182="","",Kontaktpersonen!Y182)</f>
        <v/>
      </c>
    </row>
    <row r="180" spans="3:18" x14ac:dyDescent="0.25">
      <c r="C180" s="6" t="str">
        <f t="shared" si="2"/>
        <v/>
      </c>
      <c r="D180" s="7" t="str">
        <f>IF(Kontaktpersonen!D183="","",Kontaktpersonen!D183)</f>
        <v/>
      </c>
      <c r="E180" s="7" t="str">
        <f>IF(Kontaktpersonen!G183="","",Kontaktpersonen!G183)</f>
        <v/>
      </c>
      <c r="F180" s="7" t="str">
        <f>IF(Kontaktpersonen!H183="","",Kontaktpersonen!H183)</f>
        <v/>
      </c>
      <c r="G180" s="8" t="str">
        <f>IF(Kontaktpersonen!I183="","",Kontaktpersonen!I183)</f>
        <v/>
      </c>
      <c r="H180" s="7" t="str">
        <f>IF(Kontaktpersonen!J183="","",Kontaktpersonen!J183)</f>
        <v/>
      </c>
      <c r="I180" s="7" t="str">
        <f>IF(Kontaktpersonen!K183="","",Kontaktpersonen!K183)</f>
        <v/>
      </c>
      <c r="J180" s="19" t="str">
        <f>IF(Kontaktpersonen!L183="","",Kontaktpersonen!L183)</f>
        <v/>
      </c>
      <c r="K180" s="7" t="str">
        <f>IF(Kontaktpersonen!M183="","",Kontaktpersonen!M183)</f>
        <v/>
      </c>
      <c r="L180" s="7" t="str">
        <f>IF(Kontaktpersonen!N183="","",Kontaktpersonen!N183)</f>
        <v/>
      </c>
      <c r="M180" s="7" t="str">
        <f>IF(Kontaktpersonen!O183="","",Kontaktpersonen!O183)</f>
        <v/>
      </c>
      <c r="N180" s="8" t="str">
        <f>IF(Kontaktpersonen!Q183="","",Kontaktpersonen!Q183)</f>
        <v/>
      </c>
      <c r="O180" s="8" t="str">
        <f>IF(Kontaktpersonen!U183="","",Kontaktpersonen!U183)</f>
        <v/>
      </c>
      <c r="P180" s="8" t="str">
        <f>IF(Kontaktpersonen!V183="","",Kontaktpersonen!V183)</f>
        <v/>
      </c>
      <c r="Q180" s="8" t="str">
        <f>IF(Kontaktpersonen!X183="","",Kontaktpersonen!X183)</f>
        <v/>
      </c>
      <c r="R180" s="8" t="str">
        <f>IF(Kontaktpersonen!Y183="","",Kontaktpersonen!Y183)</f>
        <v/>
      </c>
    </row>
    <row r="181" spans="3:18" x14ac:dyDescent="0.25">
      <c r="C181" s="6" t="str">
        <f t="shared" si="2"/>
        <v/>
      </c>
      <c r="D181" s="7" t="str">
        <f>IF(Kontaktpersonen!D184="","",Kontaktpersonen!D184)</f>
        <v/>
      </c>
      <c r="E181" s="7" t="str">
        <f>IF(Kontaktpersonen!G184="","",Kontaktpersonen!G184)</f>
        <v/>
      </c>
      <c r="F181" s="7" t="str">
        <f>IF(Kontaktpersonen!H184="","",Kontaktpersonen!H184)</f>
        <v/>
      </c>
      <c r="G181" s="8" t="str">
        <f>IF(Kontaktpersonen!I184="","",Kontaktpersonen!I184)</f>
        <v/>
      </c>
      <c r="H181" s="7" t="str">
        <f>IF(Kontaktpersonen!J184="","",Kontaktpersonen!J184)</f>
        <v/>
      </c>
      <c r="I181" s="7" t="str">
        <f>IF(Kontaktpersonen!K184="","",Kontaktpersonen!K184)</f>
        <v/>
      </c>
      <c r="J181" s="19" t="str">
        <f>IF(Kontaktpersonen!L184="","",Kontaktpersonen!L184)</f>
        <v/>
      </c>
      <c r="K181" s="7" t="str">
        <f>IF(Kontaktpersonen!M184="","",Kontaktpersonen!M184)</f>
        <v/>
      </c>
      <c r="L181" s="7" t="str">
        <f>IF(Kontaktpersonen!N184="","",Kontaktpersonen!N184)</f>
        <v/>
      </c>
      <c r="M181" s="7" t="str">
        <f>IF(Kontaktpersonen!O184="","",Kontaktpersonen!O184)</f>
        <v/>
      </c>
      <c r="N181" s="8" t="str">
        <f>IF(Kontaktpersonen!Q184="","",Kontaktpersonen!Q184)</f>
        <v/>
      </c>
      <c r="O181" s="8" t="str">
        <f>IF(Kontaktpersonen!U184="","",Kontaktpersonen!U184)</f>
        <v/>
      </c>
      <c r="P181" s="8" t="str">
        <f>IF(Kontaktpersonen!V184="","",Kontaktpersonen!V184)</f>
        <v/>
      </c>
      <c r="Q181" s="8" t="str">
        <f>IF(Kontaktpersonen!X184="","",Kontaktpersonen!X184)</f>
        <v/>
      </c>
      <c r="R181" s="8" t="str">
        <f>IF(Kontaktpersonen!Y184="","",Kontaktpersonen!Y184)</f>
        <v/>
      </c>
    </row>
    <row r="182" spans="3:18" x14ac:dyDescent="0.25">
      <c r="C182" s="6" t="str">
        <f t="shared" si="2"/>
        <v/>
      </c>
      <c r="D182" s="7" t="str">
        <f>IF(Kontaktpersonen!D185="","",Kontaktpersonen!D185)</f>
        <v/>
      </c>
      <c r="E182" s="7" t="str">
        <f>IF(Kontaktpersonen!G185="","",Kontaktpersonen!G185)</f>
        <v/>
      </c>
      <c r="F182" s="7" t="str">
        <f>IF(Kontaktpersonen!H185="","",Kontaktpersonen!H185)</f>
        <v/>
      </c>
      <c r="G182" s="8" t="str">
        <f>IF(Kontaktpersonen!I185="","",Kontaktpersonen!I185)</f>
        <v/>
      </c>
      <c r="H182" s="7" t="str">
        <f>IF(Kontaktpersonen!J185="","",Kontaktpersonen!J185)</f>
        <v/>
      </c>
      <c r="I182" s="7" t="str">
        <f>IF(Kontaktpersonen!K185="","",Kontaktpersonen!K185)</f>
        <v/>
      </c>
      <c r="J182" s="19" t="str">
        <f>IF(Kontaktpersonen!L185="","",Kontaktpersonen!L185)</f>
        <v/>
      </c>
      <c r="K182" s="7" t="str">
        <f>IF(Kontaktpersonen!M185="","",Kontaktpersonen!M185)</f>
        <v/>
      </c>
      <c r="L182" s="7" t="str">
        <f>IF(Kontaktpersonen!N185="","",Kontaktpersonen!N185)</f>
        <v/>
      </c>
      <c r="M182" s="7" t="str">
        <f>IF(Kontaktpersonen!O185="","",Kontaktpersonen!O185)</f>
        <v/>
      </c>
      <c r="N182" s="8" t="str">
        <f>IF(Kontaktpersonen!Q185="","",Kontaktpersonen!Q185)</f>
        <v/>
      </c>
      <c r="O182" s="8" t="str">
        <f>IF(Kontaktpersonen!U185="","",Kontaktpersonen!U185)</f>
        <v/>
      </c>
      <c r="P182" s="8" t="str">
        <f>IF(Kontaktpersonen!V185="","",Kontaktpersonen!V185)</f>
        <v/>
      </c>
      <c r="Q182" s="8" t="str">
        <f>IF(Kontaktpersonen!X185="","",Kontaktpersonen!X185)</f>
        <v/>
      </c>
      <c r="R182" s="8" t="str">
        <f>IF(Kontaktpersonen!Y185="","",Kontaktpersonen!Y185)</f>
        <v/>
      </c>
    </row>
    <row r="183" spans="3:18" x14ac:dyDescent="0.25">
      <c r="C183" s="6" t="str">
        <f t="shared" si="2"/>
        <v/>
      </c>
      <c r="D183" s="7" t="str">
        <f>IF(Kontaktpersonen!D186="","",Kontaktpersonen!D186)</f>
        <v/>
      </c>
      <c r="E183" s="7" t="str">
        <f>IF(Kontaktpersonen!G186="","",Kontaktpersonen!G186)</f>
        <v/>
      </c>
      <c r="F183" s="7" t="str">
        <f>IF(Kontaktpersonen!H186="","",Kontaktpersonen!H186)</f>
        <v/>
      </c>
      <c r="G183" s="8" t="str">
        <f>IF(Kontaktpersonen!I186="","",Kontaktpersonen!I186)</f>
        <v/>
      </c>
      <c r="H183" s="7" t="str">
        <f>IF(Kontaktpersonen!J186="","",Kontaktpersonen!J186)</f>
        <v/>
      </c>
      <c r="I183" s="7" t="str">
        <f>IF(Kontaktpersonen!K186="","",Kontaktpersonen!K186)</f>
        <v/>
      </c>
      <c r="J183" s="19" t="str">
        <f>IF(Kontaktpersonen!L186="","",Kontaktpersonen!L186)</f>
        <v/>
      </c>
      <c r="K183" s="7" t="str">
        <f>IF(Kontaktpersonen!M186="","",Kontaktpersonen!M186)</f>
        <v/>
      </c>
      <c r="L183" s="7" t="str">
        <f>IF(Kontaktpersonen!N186="","",Kontaktpersonen!N186)</f>
        <v/>
      </c>
      <c r="M183" s="7" t="str">
        <f>IF(Kontaktpersonen!O186="","",Kontaktpersonen!O186)</f>
        <v/>
      </c>
      <c r="N183" s="8" t="str">
        <f>IF(Kontaktpersonen!Q186="","",Kontaktpersonen!Q186)</f>
        <v/>
      </c>
      <c r="O183" s="8" t="str">
        <f>IF(Kontaktpersonen!U186="","",Kontaktpersonen!U186)</f>
        <v/>
      </c>
      <c r="P183" s="8" t="str">
        <f>IF(Kontaktpersonen!V186="","",Kontaktpersonen!V186)</f>
        <v/>
      </c>
      <c r="Q183" s="8" t="str">
        <f>IF(Kontaktpersonen!X186="","",Kontaktpersonen!X186)</f>
        <v/>
      </c>
      <c r="R183" s="8" t="str">
        <f>IF(Kontaktpersonen!Y186="","",Kontaktpersonen!Y186)</f>
        <v/>
      </c>
    </row>
    <row r="184" spans="3:18" x14ac:dyDescent="0.25">
      <c r="C184" s="6" t="str">
        <f t="shared" si="2"/>
        <v/>
      </c>
      <c r="D184" s="7" t="str">
        <f>IF(Kontaktpersonen!D187="","",Kontaktpersonen!D187)</f>
        <v/>
      </c>
      <c r="E184" s="7" t="str">
        <f>IF(Kontaktpersonen!G187="","",Kontaktpersonen!G187)</f>
        <v/>
      </c>
      <c r="F184" s="7" t="str">
        <f>IF(Kontaktpersonen!H187="","",Kontaktpersonen!H187)</f>
        <v/>
      </c>
      <c r="G184" s="8" t="str">
        <f>IF(Kontaktpersonen!I187="","",Kontaktpersonen!I187)</f>
        <v/>
      </c>
      <c r="H184" s="7" t="str">
        <f>IF(Kontaktpersonen!J187="","",Kontaktpersonen!J187)</f>
        <v/>
      </c>
      <c r="I184" s="7" t="str">
        <f>IF(Kontaktpersonen!K187="","",Kontaktpersonen!K187)</f>
        <v/>
      </c>
      <c r="J184" s="19" t="str">
        <f>IF(Kontaktpersonen!L187="","",Kontaktpersonen!L187)</f>
        <v/>
      </c>
      <c r="K184" s="7" t="str">
        <f>IF(Kontaktpersonen!M187="","",Kontaktpersonen!M187)</f>
        <v/>
      </c>
      <c r="L184" s="7" t="str">
        <f>IF(Kontaktpersonen!N187="","",Kontaktpersonen!N187)</f>
        <v/>
      </c>
      <c r="M184" s="7" t="str">
        <f>IF(Kontaktpersonen!O187="","",Kontaktpersonen!O187)</f>
        <v/>
      </c>
      <c r="N184" s="8" t="str">
        <f>IF(Kontaktpersonen!Q187="","",Kontaktpersonen!Q187)</f>
        <v/>
      </c>
      <c r="O184" s="8" t="str">
        <f>IF(Kontaktpersonen!U187="","",Kontaktpersonen!U187)</f>
        <v/>
      </c>
      <c r="P184" s="8" t="str">
        <f>IF(Kontaktpersonen!V187="","",Kontaktpersonen!V187)</f>
        <v/>
      </c>
      <c r="Q184" s="8" t="str">
        <f>IF(Kontaktpersonen!X187="","",Kontaktpersonen!X187)</f>
        <v/>
      </c>
      <c r="R184" s="8" t="str">
        <f>IF(Kontaktpersonen!Y187="","",Kontaktpersonen!Y187)</f>
        <v/>
      </c>
    </row>
    <row r="185" spans="3:18" x14ac:dyDescent="0.25">
      <c r="C185" s="6" t="str">
        <f t="shared" si="2"/>
        <v/>
      </c>
      <c r="D185" s="7" t="str">
        <f>IF(Kontaktpersonen!D188="","",Kontaktpersonen!D188)</f>
        <v/>
      </c>
      <c r="E185" s="7" t="str">
        <f>IF(Kontaktpersonen!G188="","",Kontaktpersonen!G188)</f>
        <v/>
      </c>
      <c r="F185" s="7" t="str">
        <f>IF(Kontaktpersonen!H188="","",Kontaktpersonen!H188)</f>
        <v/>
      </c>
      <c r="G185" s="8" t="str">
        <f>IF(Kontaktpersonen!I188="","",Kontaktpersonen!I188)</f>
        <v/>
      </c>
      <c r="H185" s="7" t="str">
        <f>IF(Kontaktpersonen!J188="","",Kontaktpersonen!J188)</f>
        <v/>
      </c>
      <c r="I185" s="7" t="str">
        <f>IF(Kontaktpersonen!K188="","",Kontaktpersonen!K188)</f>
        <v/>
      </c>
      <c r="J185" s="19" t="str">
        <f>IF(Kontaktpersonen!L188="","",Kontaktpersonen!L188)</f>
        <v/>
      </c>
      <c r="K185" s="7" t="str">
        <f>IF(Kontaktpersonen!M188="","",Kontaktpersonen!M188)</f>
        <v/>
      </c>
      <c r="L185" s="7" t="str">
        <f>IF(Kontaktpersonen!N188="","",Kontaktpersonen!N188)</f>
        <v/>
      </c>
      <c r="M185" s="7" t="str">
        <f>IF(Kontaktpersonen!O188="","",Kontaktpersonen!O188)</f>
        <v/>
      </c>
      <c r="N185" s="8" t="str">
        <f>IF(Kontaktpersonen!Q188="","",Kontaktpersonen!Q188)</f>
        <v/>
      </c>
      <c r="O185" s="8" t="str">
        <f>IF(Kontaktpersonen!U188="","",Kontaktpersonen!U188)</f>
        <v/>
      </c>
      <c r="P185" s="8" t="str">
        <f>IF(Kontaktpersonen!V188="","",Kontaktpersonen!V188)</f>
        <v/>
      </c>
      <c r="Q185" s="8" t="str">
        <f>IF(Kontaktpersonen!X188="","",Kontaktpersonen!X188)</f>
        <v/>
      </c>
      <c r="R185" s="8" t="str">
        <f>IF(Kontaktpersonen!Y188="","",Kontaktpersonen!Y188)</f>
        <v/>
      </c>
    </row>
    <row r="186" spans="3:18" x14ac:dyDescent="0.25">
      <c r="C186" s="6" t="str">
        <f t="shared" si="2"/>
        <v/>
      </c>
      <c r="D186" s="7" t="str">
        <f>IF(Kontaktpersonen!D189="","",Kontaktpersonen!D189)</f>
        <v/>
      </c>
      <c r="E186" s="7" t="str">
        <f>IF(Kontaktpersonen!G189="","",Kontaktpersonen!G189)</f>
        <v/>
      </c>
      <c r="F186" s="7" t="str">
        <f>IF(Kontaktpersonen!H189="","",Kontaktpersonen!H189)</f>
        <v/>
      </c>
      <c r="G186" s="8" t="str">
        <f>IF(Kontaktpersonen!I189="","",Kontaktpersonen!I189)</f>
        <v/>
      </c>
      <c r="H186" s="7" t="str">
        <f>IF(Kontaktpersonen!J189="","",Kontaktpersonen!J189)</f>
        <v/>
      </c>
      <c r="I186" s="7" t="str">
        <f>IF(Kontaktpersonen!K189="","",Kontaktpersonen!K189)</f>
        <v/>
      </c>
      <c r="J186" s="19" t="str">
        <f>IF(Kontaktpersonen!L189="","",Kontaktpersonen!L189)</f>
        <v/>
      </c>
      <c r="K186" s="7" t="str">
        <f>IF(Kontaktpersonen!M189="","",Kontaktpersonen!M189)</f>
        <v/>
      </c>
      <c r="L186" s="7" t="str">
        <f>IF(Kontaktpersonen!N189="","",Kontaktpersonen!N189)</f>
        <v/>
      </c>
      <c r="M186" s="7" t="str">
        <f>IF(Kontaktpersonen!O189="","",Kontaktpersonen!O189)</f>
        <v/>
      </c>
      <c r="N186" s="8" t="str">
        <f>IF(Kontaktpersonen!Q189="","",Kontaktpersonen!Q189)</f>
        <v/>
      </c>
      <c r="O186" s="8" t="str">
        <f>IF(Kontaktpersonen!U189="","",Kontaktpersonen!U189)</f>
        <v/>
      </c>
      <c r="P186" s="8" t="str">
        <f>IF(Kontaktpersonen!V189="","",Kontaktpersonen!V189)</f>
        <v/>
      </c>
      <c r="Q186" s="8" t="str">
        <f>IF(Kontaktpersonen!X189="","",Kontaktpersonen!X189)</f>
        <v/>
      </c>
      <c r="R186" s="8" t="str">
        <f>IF(Kontaktpersonen!Y189="","",Kontaktpersonen!Y189)</f>
        <v/>
      </c>
    </row>
    <row r="187" spans="3:18" x14ac:dyDescent="0.25">
      <c r="C187" s="6" t="str">
        <f t="shared" si="2"/>
        <v/>
      </c>
      <c r="D187" s="7" t="str">
        <f>IF(Kontaktpersonen!D190="","",Kontaktpersonen!D190)</f>
        <v/>
      </c>
      <c r="E187" s="7" t="str">
        <f>IF(Kontaktpersonen!G190="","",Kontaktpersonen!G190)</f>
        <v/>
      </c>
      <c r="F187" s="7" t="str">
        <f>IF(Kontaktpersonen!H190="","",Kontaktpersonen!H190)</f>
        <v/>
      </c>
      <c r="G187" s="8" t="str">
        <f>IF(Kontaktpersonen!I190="","",Kontaktpersonen!I190)</f>
        <v/>
      </c>
      <c r="H187" s="7" t="str">
        <f>IF(Kontaktpersonen!J190="","",Kontaktpersonen!J190)</f>
        <v/>
      </c>
      <c r="I187" s="7" t="str">
        <f>IF(Kontaktpersonen!K190="","",Kontaktpersonen!K190)</f>
        <v/>
      </c>
      <c r="J187" s="19" t="str">
        <f>IF(Kontaktpersonen!L190="","",Kontaktpersonen!L190)</f>
        <v/>
      </c>
      <c r="K187" s="7" t="str">
        <f>IF(Kontaktpersonen!M190="","",Kontaktpersonen!M190)</f>
        <v/>
      </c>
      <c r="L187" s="7" t="str">
        <f>IF(Kontaktpersonen!N190="","",Kontaktpersonen!N190)</f>
        <v/>
      </c>
      <c r="M187" s="7" t="str">
        <f>IF(Kontaktpersonen!O190="","",Kontaktpersonen!O190)</f>
        <v/>
      </c>
      <c r="N187" s="8" t="str">
        <f>IF(Kontaktpersonen!Q190="","",Kontaktpersonen!Q190)</f>
        <v/>
      </c>
      <c r="O187" s="8" t="str">
        <f>IF(Kontaktpersonen!U190="","",Kontaktpersonen!U190)</f>
        <v/>
      </c>
      <c r="P187" s="8" t="str">
        <f>IF(Kontaktpersonen!V190="","",Kontaktpersonen!V190)</f>
        <v/>
      </c>
      <c r="Q187" s="8" t="str">
        <f>IF(Kontaktpersonen!X190="","",Kontaktpersonen!X190)</f>
        <v/>
      </c>
      <c r="R187" s="8" t="str">
        <f>IF(Kontaktpersonen!Y190="","",Kontaktpersonen!Y190)</f>
        <v/>
      </c>
    </row>
    <row r="188" spans="3:18" x14ac:dyDescent="0.25">
      <c r="C188" s="6" t="str">
        <f t="shared" si="2"/>
        <v/>
      </c>
      <c r="D188" s="7" t="str">
        <f>IF(Kontaktpersonen!D191="","",Kontaktpersonen!D191)</f>
        <v/>
      </c>
      <c r="E188" s="7" t="str">
        <f>IF(Kontaktpersonen!G191="","",Kontaktpersonen!G191)</f>
        <v/>
      </c>
      <c r="F188" s="7" t="str">
        <f>IF(Kontaktpersonen!H191="","",Kontaktpersonen!H191)</f>
        <v/>
      </c>
      <c r="G188" s="8" t="str">
        <f>IF(Kontaktpersonen!I191="","",Kontaktpersonen!I191)</f>
        <v/>
      </c>
      <c r="H188" s="7" t="str">
        <f>IF(Kontaktpersonen!J191="","",Kontaktpersonen!J191)</f>
        <v/>
      </c>
      <c r="I188" s="7" t="str">
        <f>IF(Kontaktpersonen!K191="","",Kontaktpersonen!K191)</f>
        <v/>
      </c>
      <c r="J188" s="19" t="str">
        <f>IF(Kontaktpersonen!L191="","",Kontaktpersonen!L191)</f>
        <v/>
      </c>
      <c r="K188" s="7" t="str">
        <f>IF(Kontaktpersonen!M191="","",Kontaktpersonen!M191)</f>
        <v/>
      </c>
      <c r="L188" s="7" t="str">
        <f>IF(Kontaktpersonen!N191="","",Kontaktpersonen!N191)</f>
        <v/>
      </c>
      <c r="M188" s="7" t="str">
        <f>IF(Kontaktpersonen!O191="","",Kontaktpersonen!O191)</f>
        <v/>
      </c>
      <c r="N188" s="8" t="str">
        <f>IF(Kontaktpersonen!Q191="","",Kontaktpersonen!Q191)</f>
        <v/>
      </c>
      <c r="O188" s="8" t="str">
        <f>IF(Kontaktpersonen!U191="","",Kontaktpersonen!U191)</f>
        <v/>
      </c>
      <c r="P188" s="8" t="str">
        <f>IF(Kontaktpersonen!V191="","",Kontaktpersonen!V191)</f>
        <v/>
      </c>
      <c r="Q188" s="8" t="str">
        <f>IF(Kontaktpersonen!X191="","",Kontaktpersonen!X191)</f>
        <v/>
      </c>
      <c r="R188" s="8" t="str">
        <f>IF(Kontaktpersonen!Y191="","",Kontaktpersonen!Y191)</f>
        <v/>
      </c>
    </row>
    <row r="189" spans="3:18" x14ac:dyDescent="0.25">
      <c r="C189" s="6" t="str">
        <f t="shared" si="2"/>
        <v/>
      </c>
      <c r="D189" s="7" t="str">
        <f>IF(Kontaktpersonen!D192="","",Kontaktpersonen!D192)</f>
        <v/>
      </c>
      <c r="E189" s="7" t="str">
        <f>IF(Kontaktpersonen!G192="","",Kontaktpersonen!G192)</f>
        <v/>
      </c>
      <c r="F189" s="7" t="str">
        <f>IF(Kontaktpersonen!H192="","",Kontaktpersonen!H192)</f>
        <v/>
      </c>
      <c r="G189" s="8" t="str">
        <f>IF(Kontaktpersonen!I192="","",Kontaktpersonen!I192)</f>
        <v/>
      </c>
      <c r="H189" s="7" t="str">
        <f>IF(Kontaktpersonen!J192="","",Kontaktpersonen!J192)</f>
        <v/>
      </c>
      <c r="I189" s="7" t="str">
        <f>IF(Kontaktpersonen!K192="","",Kontaktpersonen!K192)</f>
        <v/>
      </c>
      <c r="J189" s="19" t="str">
        <f>IF(Kontaktpersonen!L192="","",Kontaktpersonen!L192)</f>
        <v/>
      </c>
      <c r="K189" s="7" t="str">
        <f>IF(Kontaktpersonen!M192="","",Kontaktpersonen!M192)</f>
        <v/>
      </c>
      <c r="L189" s="7" t="str">
        <f>IF(Kontaktpersonen!N192="","",Kontaktpersonen!N192)</f>
        <v/>
      </c>
      <c r="M189" s="7" t="str">
        <f>IF(Kontaktpersonen!O192="","",Kontaktpersonen!O192)</f>
        <v/>
      </c>
      <c r="N189" s="8" t="str">
        <f>IF(Kontaktpersonen!Q192="","",Kontaktpersonen!Q192)</f>
        <v/>
      </c>
      <c r="O189" s="8" t="str">
        <f>IF(Kontaktpersonen!U192="","",Kontaktpersonen!U192)</f>
        <v/>
      </c>
      <c r="P189" s="8" t="str">
        <f>IF(Kontaktpersonen!V192="","",Kontaktpersonen!V192)</f>
        <v/>
      </c>
      <c r="Q189" s="8" t="str">
        <f>IF(Kontaktpersonen!X192="","",Kontaktpersonen!X192)</f>
        <v/>
      </c>
      <c r="R189" s="8" t="str">
        <f>IF(Kontaktpersonen!Y192="","",Kontaktpersonen!Y192)</f>
        <v/>
      </c>
    </row>
    <row r="190" spans="3:18" x14ac:dyDescent="0.25">
      <c r="C190" s="6" t="str">
        <f t="shared" si="2"/>
        <v/>
      </c>
      <c r="D190" s="7" t="str">
        <f>IF(Kontaktpersonen!D193="","",Kontaktpersonen!D193)</f>
        <v/>
      </c>
      <c r="E190" s="7" t="str">
        <f>IF(Kontaktpersonen!G193="","",Kontaktpersonen!G193)</f>
        <v/>
      </c>
      <c r="F190" s="7" t="str">
        <f>IF(Kontaktpersonen!H193="","",Kontaktpersonen!H193)</f>
        <v/>
      </c>
      <c r="G190" s="8" t="str">
        <f>IF(Kontaktpersonen!I193="","",Kontaktpersonen!I193)</f>
        <v/>
      </c>
      <c r="H190" s="7" t="str">
        <f>IF(Kontaktpersonen!J193="","",Kontaktpersonen!J193)</f>
        <v/>
      </c>
      <c r="I190" s="7" t="str">
        <f>IF(Kontaktpersonen!K193="","",Kontaktpersonen!K193)</f>
        <v/>
      </c>
      <c r="J190" s="19" t="str">
        <f>IF(Kontaktpersonen!L193="","",Kontaktpersonen!L193)</f>
        <v/>
      </c>
      <c r="K190" s="7" t="str">
        <f>IF(Kontaktpersonen!M193="","",Kontaktpersonen!M193)</f>
        <v/>
      </c>
      <c r="L190" s="7" t="str">
        <f>IF(Kontaktpersonen!N193="","",Kontaktpersonen!N193)</f>
        <v/>
      </c>
      <c r="M190" s="7" t="str">
        <f>IF(Kontaktpersonen!O193="","",Kontaktpersonen!O193)</f>
        <v/>
      </c>
      <c r="N190" s="8" t="str">
        <f>IF(Kontaktpersonen!Q193="","",Kontaktpersonen!Q193)</f>
        <v/>
      </c>
      <c r="O190" s="8" t="str">
        <f>IF(Kontaktpersonen!U193="","",Kontaktpersonen!U193)</f>
        <v/>
      </c>
      <c r="P190" s="8" t="str">
        <f>IF(Kontaktpersonen!V193="","",Kontaktpersonen!V193)</f>
        <v/>
      </c>
      <c r="Q190" s="8" t="str">
        <f>IF(Kontaktpersonen!X193="","",Kontaktpersonen!X193)</f>
        <v/>
      </c>
      <c r="R190" s="8" t="str">
        <f>IF(Kontaktpersonen!Y193="","",Kontaktpersonen!Y193)</f>
        <v/>
      </c>
    </row>
    <row r="191" spans="3:18" x14ac:dyDescent="0.25">
      <c r="C191" s="6" t="str">
        <f t="shared" si="2"/>
        <v/>
      </c>
      <c r="D191" s="7" t="str">
        <f>IF(Kontaktpersonen!D194="","",Kontaktpersonen!D194)</f>
        <v/>
      </c>
      <c r="E191" s="7" t="str">
        <f>IF(Kontaktpersonen!G194="","",Kontaktpersonen!G194)</f>
        <v/>
      </c>
      <c r="F191" s="7" t="str">
        <f>IF(Kontaktpersonen!H194="","",Kontaktpersonen!H194)</f>
        <v/>
      </c>
      <c r="G191" s="8" t="str">
        <f>IF(Kontaktpersonen!I194="","",Kontaktpersonen!I194)</f>
        <v/>
      </c>
      <c r="H191" s="7" t="str">
        <f>IF(Kontaktpersonen!J194="","",Kontaktpersonen!J194)</f>
        <v/>
      </c>
      <c r="I191" s="7" t="str">
        <f>IF(Kontaktpersonen!K194="","",Kontaktpersonen!K194)</f>
        <v/>
      </c>
      <c r="J191" s="19" t="str">
        <f>IF(Kontaktpersonen!L194="","",Kontaktpersonen!L194)</f>
        <v/>
      </c>
      <c r="K191" s="7" t="str">
        <f>IF(Kontaktpersonen!M194="","",Kontaktpersonen!M194)</f>
        <v/>
      </c>
      <c r="L191" s="7" t="str">
        <f>IF(Kontaktpersonen!N194="","",Kontaktpersonen!N194)</f>
        <v/>
      </c>
      <c r="M191" s="7" t="str">
        <f>IF(Kontaktpersonen!O194="","",Kontaktpersonen!O194)</f>
        <v/>
      </c>
      <c r="N191" s="8" t="str">
        <f>IF(Kontaktpersonen!Q194="","",Kontaktpersonen!Q194)</f>
        <v/>
      </c>
      <c r="O191" s="8" t="str">
        <f>IF(Kontaktpersonen!U194="","",Kontaktpersonen!U194)</f>
        <v/>
      </c>
      <c r="P191" s="8" t="str">
        <f>IF(Kontaktpersonen!V194="","",Kontaktpersonen!V194)</f>
        <v/>
      </c>
      <c r="Q191" s="8" t="str">
        <f>IF(Kontaktpersonen!X194="","",Kontaktpersonen!X194)</f>
        <v/>
      </c>
      <c r="R191" s="8" t="str">
        <f>IF(Kontaktpersonen!Y194="","",Kontaktpersonen!Y194)</f>
        <v/>
      </c>
    </row>
    <row r="192" spans="3:18" x14ac:dyDescent="0.25">
      <c r="C192" s="6" t="str">
        <f t="shared" si="2"/>
        <v/>
      </c>
      <c r="D192" s="7" t="str">
        <f>IF(Kontaktpersonen!D195="","",Kontaktpersonen!D195)</f>
        <v/>
      </c>
      <c r="E192" s="7" t="str">
        <f>IF(Kontaktpersonen!G195="","",Kontaktpersonen!G195)</f>
        <v/>
      </c>
      <c r="F192" s="7" t="str">
        <f>IF(Kontaktpersonen!H195="","",Kontaktpersonen!H195)</f>
        <v/>
      </c>
      <c r="G192" s="8" t="str">
        <f>IF(Kontaktpersonen!I195="","",Kontaktpersonen!I195)</f>
        <v/>
      </c>
      <c r="H192" s="7" t="str">
        <f>IF(Kontaktpersonen!J195="","",Kontaktpersonen!J195)</f>
        <v/>
      </c>
      <c r="I192" s="7" t="str">
        <f>IF(Kontaktpersonen!K195="","",Kontaktpersonen!K195)</f>
        <v/>
      </c>
      <c r="J192" s="19" t="str">
        <f>IF(Kontaktpersonen!L195="","",Kontaktpersonen!L195)</f>
        <v/>
      </c>
      <c r="K192" s="7" t="str">
        <f>IF(Kontaktpersonen!M195="","",Kontaktpersonen!M195)</f>
        <v/>
      </c>
      <c r="L192" s="7" t="str">
        <f>IF(Kontaktpersonen!N195="","",Kontaktpersonen!N195)</f>
        <v/>
      </c>
      <c r="M192" s="7" t="str">
        <f>IF(Kontaktpersonen!O195="","",Kontaktpersonen!O195)</f>
        <v/>
      </c>
      <c r="N192" s="8" t="str">
        <f>IF(Kontaktpersonen!Q195="","",Kontaktpersonen!Q195)</f>
        <v/>
      </c>
      <c r="O192" s="8" t="str">
        <f>IF(Kontaktpersonen!U195="","",Kontaktpersonen!U195)</f>
        <v/>
      </c>
      <c r="P192" s="8" t="str">
        <f>IF(Kontaktpersonen!V195="","",Kontaktpersonen!V195)</f>
        <v/>
      </c>
      <c r="Q192" s="8" t="str">
        <f>IF(Kontaktpersonen!X195="","",Kontaktpersonen!X195)</f>
        <v/>
      </c>
      <c r="R192" s="8" t="str">
        <f>IF(Kontaktpersonen!Y195="","",Kontaktpersonen!Y195)</f>
        <v/>
      </c>
    </row>
    <row r="193" spans="3:18" x14ac:dyDescent="0.25">
      <c r="C193" s="6" t="str">
        <f t="shared" si="2"/>
        <v/>
      </c>
      <c r="D193" s="7" t="str">
        <f>IF(Kontaktpersonen!D196="","",Kontaktpersonen!D196)</f>
        <v/>
      </c>
      <c r="E193" s="7" t="str">
        <f>IF(Kontaktpersonen!G196="","",Kontaktpersonen!G196)</f>
        <v/>
      </c>
      <c r="F193" s="7" t="str">
        <f>IF(Kontaktpersonen!H196="","",Kontaktpersonen!H196)</f>
        <v/>
      </c>
      <c r="G193" s="8" t="str">
        <f>IF(Kontaktpersonen!I196="","",Kontaktpersonen!I196)</f>
        <v/>
      </c>
      <c r="H193" s="7" t="str">
        <f>IF(Kontaktpersonen!J196="","",Kontaktpersonen!J196)</f>
        <v/>
      </c>
      <c r="I193" s="7" t="str">
        <f>IF(Kontaktpersonen!K196="","",Kontaktpersonen!K196)</f>
        <v/>
      </c>
      <c r="J193" s="19" t="str">
        <f>IF(Kontaktpersonen!L196="","",Kontaktpersonen!L196)</f>
        <v/>
      </c>
      <c r="K193" s="7" t="str">
        <f>IF(Kontaktpersonen!M196="","",Kontaktpersonen!M196)</f>
        <v/>
      </c>
      <c r="L193" s="7" t="str">
        <f>IF(Kontaktpersonen!N196="","",Kontaktpersonen!N196)</f>
        <v/>
      </c>
      <c r="M193" s="7" t="str">
        <f>IF(Kontaktpersonen!O196="","",Kontaktpersonen!O196)</f>
        <v/>
      </c>
      <c r="N193" s="8" t="str">
        <f>IF(Kontaktpersonen!Q196="","",Kontaktpersonen!Q196)</f>
        <v/>
      </c>
      <c r="O193" s="8" t="str">
        <f>IF(Kontaktpersonen!U196="","",Kontaktpersonen!U196)</f>
        <v/>
      </c>
      <c r="P193" s="8" t="str">
        <f>IF(Kontaktpersonen!V196="","",Kontaktpersonen!V196)</f>
        <v/>
      </c>
      <c r="Q193" s="8" t="str">
        <f>IF(Kontaktpersonen!X196="","",Kontaktpersonen!X196)</f>
        <v/>
      </c>
      <c r="R193" s="8" t="str">
        <f>IF(Kontaktpersonen!Y196="","",Kontaktpersonen!Y196)</f>
        <v/>
      </c>
    </row>
    <row r="194" spans="3:18" x14ac:dyDescent="0.25">
      <c r="C194" s="6" t="str">
        <f t="shared" si="2"/>
        <v/>
      </c>
      <c r="D194" s="7" t="str">
        <f>IF(Kontaktpersonen!D197="","",Kontaktpersonen!D197)</f>
        <v/>
      </c>
      <c r="E194" s="7" t="str">
        <f>IF(Kontaktpersonen!G197="","",Kontaktpersonen!G197)</f>
        <v/>
      </c>
      <c r="F194" s="7" t="str">
        <f>IF(Kontaktpersonen!H197="","",Kontaktpersonen!H197)</f>
        <v/>
      </c>
      <c r="G194" s="8" t="str">
        <f>IF(Kontaktpersonen!I197="","",Kontaktpersonen!I197)</f>
        <v/>
      </c>
      <c r="H194" s="7" t="str">
        <f>IF(Kontaktpersonen!J197="","",Kontaktpersonen!J197)</f>
        <v/>
      </c>
      <c r="I194" s="7" t="str">
        <f>IF(Kontaktpersonen!K197="","",Kontaktpersonen!K197)</f>
        <v/>
      </c>
      <c r="J194" s="19" t="str">
        <f>IF(Kontaktpersonen!L197="","",Kontaktpersonen!L197)</f>
        <v/>
      </c>
      <c r="K194" s="7" t="str">
        <f>IF(Kontaktpersonen!M197="","",Kontaktpersonen!M197)</f>
        <v/>
      </c>
      <c r="L194" s="7" t="str">
        <f>IF(Kontaktpersonen!N197="","",Kontaktpersonen!N197)</f>
        <v/>
      </c>
      <c r="M194" s="7" t="str">
        <f>IF(Kontaktpersonen!O197="","",Kontaktpersonen!O197)</f>
        <v/>
      </c>
      <c r="N194" s="8" t="str">
        <f>IF(Kontaktpersonen!Q197="","",Kontaktpersonen!Q197)</f>
        <v/>
      </c>
      <c r="O194" s="8" t="str">
        <f>IF(Kontaktpersonen!U197="","",Kontaktpersonen!U197)</f>
        <v/>
      </c>
      <c r="P194" s="8" t="str">
        <f>IF(Kontaktpersonen!V197="","",Kontaktpersonen!V197)</f>
        <v/>
      </c>
      <c r="Q194" s="8" t="str">
        <f>IF(Kontaktpersonen!X197="","",Kontaktpersonen!X197)</f>
        <v/>
      </c>
      <c r="R194" s="8" t="str">
        <f>IF(Kontaktpersonen!Y197="","",Kontaktpersonen!Y197)</f>
        <v/>
      </c>
    </row>
    <row r="195" spans="3:18" x14ac:dyDescent="0.25">
      <c r="C195" s="6" t="str">
        <f t="shared" si="2"/>
        <v/>
      </c>
      <c r="D195" s="7" t="str">
        <f>IF(Kontaktpersonen!D198="","",Kontaktpersonen!D198)</f>
        <v/>
      </c>
      <c r="E195" s="7" t="str">
        <f>IF(Kontaktpersonen!G198="","",Kontaktpersonen!G198)</f>
        <v/>
      </c>
      <c r="F195" s="7" t="str">
        <f>IF(Kontaktpersonen!H198="","",Kontaktpersonen!H198)</f>
        <v/>
      </c>
      <c r="G195" s="8" t="str">
        <f>IF(Kontaktpersonen!I198="","",Kontaktpersonen!I198)</f>
        <v/>
      </c>
      <c r="H195" s="7" t="str">
        <f>IF(Kontaktpersonen!J198="","",Kontaktpersonen!J198)</f>
        <v/>
      </c>
      <c r="I195" s="7" t="str">
        <f>IF(Kontaktpersonen!K198="","",Kontaktpersonen!K198)</f>
        <v/>
      </c>
      <c r="J195" s="19" t="str">
        <f>IF(Kontaktpersonen!L198="","",Kontaktpersonen!L198)</f>
        <v/>
      </c>
      <c r="K195" s="7" t="str">
        <f>IF(Kontaktpersonen!M198="","",Kontaktpersonen!M198)</f>
        <v/>
      </c>
      <c r="L195" s="7" t="str">
        <f>IF(Kontaktpersonen!N198="","",Kontaktpersonen!N198)</f>
        <v/>
      </c>
      <c r="M195" s="7" t="str">
        <f>IF(Kontaktpersonen!O198="","",Kontaktpersonen!O198)</f>
        <v/>
      </c>
      <c r="N195" s="8" t="str">
        <f>IF(Kontaktpersonen!Q198="","",Kontaktpersonen!Q198)</f>
        <v/>
      </c>
      <c r="O195" s="8" t="str">
        <f>IF(Kontaktpersonen!U198="","",Kontaktpersonen!U198)</f>
        <v/>
      </c>
      <c r="P195" s="8" t="str">
        <f>IF(Kontaktpersonen!V198="","",Kontaktpersonen!V198)</f>
        <v/>
      </c>
      <c r="Q195" s="8" t="str">
        <f>IF(Kontaktpersonen!X198="","",Kontaktpersonen!X198)</f>
        <v/>
      </c>
      <c r="R195" s="8" t="str">
        <f>IF(Kontaktpersonen!Y198="","",Kontaktpersonen!Y198)</f>
        <v/>
      </c>
    </row>
    <row r="196" spans="3:18" x14ac:dyDescent="0.25">
      <c r="C196" s="6" t="str">
        <f t="shared" ref="C196:C202" si="3">IF(E196="","",C195+1)</f>
        <v/>
      </c>
      <c r="D196" s="7" t="str">
        <f>IF(Kontaktpersonen!D199="","",Kontaktpersonen!D199)</f>
        <v/>
      </c>
      <c r="E196" s="7" t="str">
        <f>IF(Kontaktpersonen!G199="","",Kontaktpersonen!G199)</f>
        <v/>
      </c>
      <c r="F196" s="7" t="str">
        <f>IF(Kontaktpersonen!H199="","",Kontaktpersonen!H199)</f>
        <v/>
      </c>
      <c r="G196" s="8" t="str">
        <f>IF(Kontaktpersonen!I199="","",Kontaktpersonen!I199)</f>
        <v/>
      </c>
      <c r="H196" s="7" t="str">
        <f>IF(Kontaktpersonen!J199="","",Kontaktpersonen!J199)</f>
        <v/>
      </c>
      <c r="I196" s="7" t="str">
        <f>IF(Kontaktpersonen!K199="","",Kontaktpersonen!K199)</f>
        <v/>
      </c>
      <c r="J196" s="19" t="str">
        <f>IF(Kontaktpersonen!L199="","",Kontaktpersonen!L199)</f>
        <v/>
      </c>
      <c r="K196" s="7" t="str">
        <f>IF(Kontaktpersonen!M199="","",Kontaktpersonen!M199)</f>
        <v/>
      </c>
      <c r="L196" s="7" t="str">
        <f>IF(Kontaktpersonen!N199="","",Kontaktpersonen!N199)</f>
        <v/>
      </c>
      <c r="M196" s="7" t="str">
        <f>IF(Kontaktpersonen!O199="","",Kontaktpersonen!O199)</f>
        <v/>
      </c>
      <c r="N196" s="8" t="str">
        <f>IF(Kontaktpersonen!Q199="","",Kontaktpersonen!Q199)</f>
        <v/>
      </c>
      <c r="O196" s="8" t="str">
        <f>IF(Kontaktpersonen!U199="","",Kontaktpersonen!U199)</f>
        <v/>
      </c>
      <c r="P196" s="8" t="str">
        <f>IF(Kontaktpersonen!V199="","",Kontaktpersonen!V199)</f>
        <v/>
      </c>
      <c r="Q196" s="8" t="str">
        <f>IF(Kontaktpersonen!X199="","",Kontaktpersonen!X199)</f>
        <v/>
      </c>
      <c r="R196" s="8" t="str">
        <f>IF(Kontaktpersonen!Y199="","",Kontaktpersonen!Y199)</f>
        <v/>
      </c>
    </row>
    <row r="197" spans="3:18" x14ac:dyDescent="0.25">
      <c r="C197" s="6" t="str">
        <f t="shared" si="3"/>
        <v/>
      </c>
      <c r="D197" s="7" t="str">
        <f>IF(Kontaktpersonen!D200="","",Kontaktpersonen!D200)</f>
        <v/>
      </c>
      <c r="E197" s="7" t="str">
        <f>IF(Kontaktpersonen!G200="","",Kontaktpersonen!G200)</f>
        <v/>
      </c>
      <c r="F197" s="7" t="str">
        <f>IF(Kontaktpersonen!H200="","",Kontaktpersonen!H200)</f>
        <v/>
      </c>
      <c r="G197" s="8" t="str">
        <f>IF(Kontaktpersonen!I200="","",Kontaktpersonen!I200)</f>
        <v/>
      </c>
      <c r="H197" s="7" t="str">
        <f>IF(Kontaktpersonen!J200="","",Kontaktpersonen!J200)</f>
        <v/>
      </c>
      <c r="I197" s="7" t="str">
        <f>IF(Kontaktpersonen!K200="","",Kontaktpersonen!K200)</f>
        <v/>
      </c>
      <c r="J197" s="19" t="str">
        <f>IF(Kontaktpersonen!L200="","",Kontaktpersonen!L200)</f>
        <v/>
      </c>
      <c r="K197" s="7" t="str">
        <f>IF(Kontaktpersonen!M200="","",Kontaktpersonen!M200)</f>
        <v/>
      </c>
      <c r="L197" s="7" t="str">
        <f>IF(Kontaktpersonen!N200="","",Kontaktpersonen!N200)</f>
        <v/>
      </c>
      <c r="M197" s="7" t="str">
        <f>IF(Kontaktpersonen!O200="","",Kontaktpersonen!O200)</f>
        <v/>
      </c>
      <c r="N197" s="8" t="str">
        <f>IF(Kontaktpersonen!Q200="","",Kontaktpersonen!Q200)</f>
        <v/>
      </c>
      <c r="O197" s="8" t="str">
        <f>IF(Kontaktpersonen!U200="","",Kontaktpersonen!U200)</f>
        <v/>
      </c>
      <c r="P197" s="8" t="str">
        <f>IF(Kontaktpersonen!V200="","",Kontaktpersonen!V200)</f>
        <v/>
      </c>
      <c r="Q197" s="8" t="str">
        <f>IF(Kontaktpersonen!X200="","",Kontaktpersonen!X200)</f>
        <v/>
      </c>
      <c r="R197" s="8" t="str">
        <f>IF(Kontaktpersonen!Y200="","",Kontaktpersonen!Y200)</f>
        <v/>
      </c>
    </row>
    <row r="198" spans="3:18" x14ac:dyDescent="0.25">
      <c r="C198" s="6" t="str">
        <f t="shared" si="3"/>
        <v/>
      </c>
      <c r="D198" s="7" t="str">
        <f>IF(Kontaktpersonen!D201="","",Kontaktpersonen!D201)</f>
        <v/>
      </c>
      <c r="E198" s="7" t="str">
        <f>IF(Kontaktpersonen!G201="","",Kontaktpersonen!G201)</f>
        <v/>
      </c>
      <c r="F198" s="7" t="str">
        <f>IF(Kontaktpersonen!H201="","",Kontaktpersonen!H201)</f>
        <v/>
      </c>
      <c r="G198" s="8" t="str">
        <f>IF(Kontaktpersonen!I201="","",Kontaktpersonen!I201)</f>
        <v/>
      </c>
      <c r="H198" s="7" t="str">
        <f>IF(Kontaktpersonen!J201="","",Kontaktpersonen!J201)</f>
        <v/>
      </c>
      <c r="I198" s="7" t="str">
        <f>IF(Kontaktpersonen!K201="","",Kontaktpersonen!K201)</f>
        <v/>
      </c>
      <c r="J198" s="19" t="str">
        <f>IF(Kontaktpersonen!L201="","",Kontaktpersonen!L201)</f>
        <v/>
      </c>
      <c r="K198" s="7" t="str">
        <f>IF(Kontaktpersonen!M201="","",Kontaktpersonen!M201)</f>
        <v/>
      </c>
      <c r="L198" s="7" t="str">
        <f>IF(Kontaktpersonen!N201="","",Kontaktpersonen!N201)</f>
        <v/>
      </c>
      <c r="M198" s="7" t="str">
        <f>IF(Kontaktpersonen!O201="","",Kontaktpersonen!O201)</f>
        <v/>
      </c>
      <c r="N198" s="8" t="str">
        <f>IF(Kontaktpersonen!Q201="","",Kontaktpersonen!Q201)</f>
        <v/>
      </c>
      <c r="O198" s="8" t="str">
        <f>IF(Kontaktpersonen!U201="","",Kontaktpersonen!U201)</f>
        <v/>
      </c>
      <c r="P198" s="8" t="str">
        <f>IF(Kontaktpersonen!V201="","",Kontaktpersonen!V201)</f>
        <v/>
      </c>
      <c r="Q198" s="8" t="str">
        <f>IF(Kontaktpersonen!X201="","",Kontaktpersonen!X201)</f>
        <v/>
      </c>
      <c r="R198" s="8" t="str">
        <f>IF(Kontaktpersonen!Y201="","",Kontaktpersonen!Y201)</f>
        <v/>
      </c>
    </row>
    <row r="199" spans="3:18" x14ac:dyDescent="0.25">
      <c r="C199" s="6" t="str">
        <f t="shared" si="3"/>
        <v/>
      </c>
      <c r="D199" s="7" t="str">
        <f>IF(Kontaktpersonen!D202="","",Kontaktpersonen!D202)</f>
        <v/>
      </c>
      <c r="E199" s="7" t="str">
        <f>IF(Kontaktpersonen!G202="","",Kontaktpersonen!G202)</f>
        <v/>
      </c>
      <c r="F199" s="7" t="str">
        <f>IF(Kontaktpersonen!H202="","",Kontaktpersonen!H202)</f>
        <v/>
      </c>
      <c r="G199" s="8" t="str">
        <f>IF(Kontaktpersonen!I202="","",Kontaktpersonen!I202)</f>
        <v/>
      </c>
      <c r="H199" s="7" t="str">
        <f>IF(Kontaktpersonen!J202="","",Kontaktpersonen!J202)</f>
        <v/>
      </c>
      <c r="I199" s="7" t="str">
        <f>IF(Kontaktpersonen!K202="","",Kontaktpersonen!K202)</f>
        <v/>
      </c>
      <c r="J199" s="19" t="str">
        <f>IF(Kontaktpersonen!L202="","",Kontaktpersonen!L202)</f>
        <v/>
      </c>
      <c r="K199" s="7" t="str">
        <f>IF(Kontaktpersonen!M202="","",Kontaktpersonen!M202)</f>
        <v/>
      </c>
      <c r="L199" s="7" t="str">
        <f>IF(Kontaktpersonen!N202="","",Kontaktpersonen!N202)</f>
        <v/>
      </c>
      <c r="M199" s="7" t="str">
        <f>IF(Kontaktpersonen!O202="","",Kontaktpersonen!O202)</f>
        <v/>
      </c>
      <c r="N199" s="8" t="str">
        <f>IF(Kontaktpersonen!Q202="","",Kontaktpersonen!Q202)</f>
        <v/>
      </c>
      <c r="O199" s="8" t="str">
        <f>IF(Kontaktpersonen!U202="","",Kontaktpersonen!U202)</f>
        <v/>
      </c>
      <c r="P199" s="8" t="str">
        <f>IF(Kontaktpersonen!V202="","",Kontaktpersonen!V202)</f>
        <v/>
      </c>
      <c r="Q199" s="8" t="str">
        <f>IF(Kontaktpersonen!X202="","",Kontaktpersonen!X202)</f>
        <v/>
      </c>
      <c r="R199" s="8" t="str">
        <f>IF(Kontaktpersonen!Y202="","",Kontaktpersonen!Y202)</f>
        <v/>
      </c>
    </row>
    <row r="200" spans="3:18" x14ac:dyDescent="0.25">
      <c r="C200" s="6" t="str">
        <f t="shared" si="3"/>
        <v/>
      </c>
      <c r="D200" s="7" t="str">
        <f>IF(Kontaktpersonen!D203="","",Kontaktpersonen!D203)</f>
        <v/>
      </c>
      <c r="E200" s="7" t="str">
        <f>IF(Kontaktpersonen!G203="","",Kontaktpersonen!G203)</f>
        <v/>
      </c>
      <c r="F200" s="7" t="str">
        <f>IF(Kontaktpersonen!H203="","",Kontaktpersonen!H203)</f>
        <v/>
      </c>
      <c r="G200" s="8" t="str">
        <f>IF(Kontaktpersonen!I203="","",Kontaktpersonen!I203)</f>
        <v/>
      </c>
      <c r="H200" s="7" t="str">
        <f>IF(Kontaktpersonen!J203="","",Kontaktpersonen!J203)</f>
        <v/>
      </c>
      <c r="I200" s="7" t="str">
        <f>IF(Kontaktpersonen!K203="","",Kontaktpersonen!K203)</f>
        <v/>
      </c>
      <c r="J200" s="19" t="str">
        <f>IF(Kontaktpersonen!L203="","",Kontaktpersonen!L203)</f>
        <v/>
      </c>
      <c r="K200" s="7" t="str">
        <f>IF(Kontaktpersonen!M203="","",Kontaktpersonen!M203)</f>
        <v/>
      </c>
      <c r="L200" s="7" t="str">
        <f>IF(Kontaktpersonen!N203="","",Kontaktpersonen!N203)</f>
        <v/>
      </c>
      <c r="M200" s="7" t="str">
        <f>IF(Kontaktpersonen!O203="","",Kontaktpersonen!O203)</f>
        <v/>
      </c>
      <c r="N200" s="8" t="str">
        <f>IF(Kontaktpersonen!Q203="","",Kontaktpersonen!Q203)</f>
        <v/>
      </c>
      <c r="O200" s="8" t="str">
        <f>IF(Kontaktpersonen!U203="","",Kontaktpersonen!U203)</f>
        <v/>
      </c>
      <c r="P200" s="8" t="str">
        <f>IF(Kontaktpersonen!V203="","",Kontaktpersonen!V203)</f>
        <v/>
      </c>
      <c r="Q200" s="8" t="str">
        <f>IF(Kontaktpersonen!X203="","",Kontaktpersonen!X203)</f>
        <v/>
      </c>
      <c r="R200" s="8" t="str">
        <f>IF(Kontaktpersonen!Y203="","",Kontaktpersonen!Y203)</f>
        <v/>
      </c>
    </row>
    <row r="201" spans="3:18" x14ac:dyDescent="0.25">
      <c r="C201" s="6" t="str">
        <f t="shared" si="3"/>
        <v/>
      </c>
      <c r="D201" s="7" t="str">
        <f>IF(Kontaktpersonen!D204="","",Kontaktpersonen!D204)</f>
        <v/>
      </c>
      <c r="E201" s="7" t="str">
        <f>IF(Kontaktpersonen!G204="","",Kontaktpersonen!G204)</f>
        <v/>
      </c>
      <c r="F201" s="7" t="str">
        <f>IF(Kontaktpersonen!H204="","",Kontaktpersonen!H204)</f>
        <v/>
      </c>
      <c r="G201" s="8" t="str">
        <f>IF(Kontaktpersonen!I204="","",Kontaktpersonen!I204)</f>
        <v/>
      </c>
      <c r="H201" s="7" t="str">
        <f>IF(Kontaktpersonen!J204="","",Kontaktpersonen!J204)</f>
        <v/>
      </c>
      <c r="I201" s="7" t="str">
        <f>IF(Kontaktpersonen!K204="","",Kontaktpersonen!K204)</f>
        <v/>
      </c>
      <c r="J201" s="19" t="str">
        <f>IF(Kontaktpersonen!L204="","",Kontaktpersonen!L204)</f>
        <v/>
      </c>
      <c r="K201" s="7" t="str">
        <f>IF(Kontaktpersonen!M204="","",Kontaktpersonen!M204)</f>
        <v/>
      </c>
      <c r="L201" s="7" t="str">
        <f>IF(Kontaktpersonen!N204="","",Kontaktpersonen!N204)</f>
        <v/>
      </c>
      <c r="M201" s="7" t="str">
        <f>IF(Kontaktpersonen!O204="","",Kontaktpersonen!O204)</f>
        <v/>
      </c>
      <c r="N201" s="8" t="str">
        <f>IF(Kontaktpersonen!Q204="","",Kontaktpersonen!Q204)</f>
        <v/>
      </c>
      <c r="O201" s="8" t="str">
        <f>IF(Kontaktpersonen!U204="","",Kontaktpersonen!U204)</f>
        <v/>
      </c>
      <c r="P201" s="8" t="str">
        <f>IF(Kontaktpersonen!V204="","",Kontaktpersonen!V204)</f>
        <v/>
      </c>
      <c r="Q201" s="8" t="str">
        <f>IF(Kontaktpersonen!X204="","",Kontaktpersonen!X204)</f>
        <v/>
      </c>
      <c r="R201" s="8" t="str">
        <f>IF(Kontaktpersonen!Y204="","",Kontaktpersonen!Y204)</f>
        <v/>
      </c>
    </row>
    <row r="202" spans="3:18" x14ac:dyDescent="0.25">
      <c r="C202" s="6" t="str">
        <f t="shared" si="3"/>
        <v/>
      </c>
      <c r="D202" s="7" t="str">
        <f>IF(Kontaktpersonen!D205="","",Kontaktpersonen!D205)</f>
        <v/>
      </c>
      <c r="E202" s="7" t="str">
        <f>IF(Kontaktpersonen!G205="","",Kontaktpersonen!G205)</f>
        <v/>
      </c>
      <c r="F202" s="7" t="str">
        <f>IF(Kontaktpersonen!H205="","",Kontaktpersonen!H205)</f>
        <v/>
      </c>
      <c r="G202" s="8" t="str">
        <f>IF(Kontaktpersonen!I205="","",Kontaktpersonen!I205)</f>
        <v/>
      </c>
      <c r="H202" s="7" t="str">
        <f>IF(Kontaktpersonen!J205="","",Kontaktpersonen!J205)</f>
        <v/>
      </c>
      <c r="I202" s="7" t="str">
        <f>IF(Kontaktpersonen!K205="","",Kontaktpersonen!K205)</f>
        <v/>
      </c>
      <c r="J202" s="19" t="str">
        <f>IF(Kontaktpersonen!L205="","",Kontaktpersonen!L205)</f>
        <v/>
      </c>
      <c r="K202" s="7" t="str">
        <f>IF(Kontaktpersonen!M205="","",Kontaktpersonen!M205)</f>
        <v/>
      </c>
      <c r="L202" s="7" t="str">
        <f>IF(Kontaktpersonen!N205="","",Kontaktpersonen!N205)</f>
        <v/>
      </c>
      <c r="M202" s="7" t="str">
        <f>IF(Kontaktpersonen!O205="","",Kontaktpersonen!O205)</f>
        <v/>
      </c>
      <c r="N202" s="8" t="str">
        <f>IF(Kontaktpersonen!Q205="","",Kontaktpersonen!Q205)</f>
        <v/>
      </c>
      <c r="O202" s="8" t="str">
        <f>IF(Kontaktpersonen!U205="","",Kontaktpersonen!U205)</f>
        <v/>
      </c>
      <c r="P202" s="8" t="str">
        <f>IF(Kontaktpersonen!V205="","",Kontaktpersonen!V205)</f>
        <v/>
      </c>
      <c r="Q202" s="8" t="str">
        <f>IF(Kontaktpersonen!X205="","",Kontaktpersonen!X205)</f>
        <v/>
      </c>
      <c r="R202" s="8" t="str">
        <f>IF(Kontaktpersonen!Y205="","",Kontaktpersonen!Y205)</f>
        <v/>
      </c>
    </row>
  </sheetData>
  <sheetProtection sheet="1" formatCells="0" formatColumns="0"/>
  <mergeCells count="1">
    <mergeCell ref="A1:B1"/>
  </mergeCells>
  <pageMargins left="0.5630208333333333" right="0.7" top="1.0397321428571429" bottom="0.78740157499999996" header="0.15177083333333333" footer="0.3"/>
  <pageSetup paperSize="9" scale="43" fitToHeight="0" orientation="landscape" r:id="rId1"/>
  <headerFooter>
    <oddHeader>&amp;LLandeshauptstadt Dresden
Gesundheitsamt&amp;C&amp;"-,Fett"&amp;16&amp;UBestätigte Kontaktpersonenliste&amp;R&amp;G</oddHeader>
    <oddFooter>&amp;LIFS Team PRO&amp;CSeite &amp;P von &amp;N&amp;R&amp;D</oddFooter>
  </headerFooter>
  <drawing r:id="rId2"/>
  <legacyDrawingHF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J429"/>
  <sheetViews>
    <sheetView workbookViewId="0">
      <pane ySplit="1" topLeftCell="A2" activePane="bottomLeft" state="frozen"/>
      <selection pane="bottomLeft" activeCell="A19" sqref="A19"/>
    </sheetView>
  </sheetViews>
  <sheetFormatPr baseColWidth="10" defaultRowHeight="15" x14ac:dyDescent="0.25"/>
  <cols>
    <col min="1" max="1" width="19.42578125" customWidth="1"/>
    <col min="2" max="2" width="34.85546875" bestFit="1" customWidth="1"/>
    <col min="3" max="3" width="48.85546875" bestFit="1" customWidth="1"/>
    <col min="4" max="4" width="48.42578125" bestFit="1" customWidth="1"/>
    <col min="5" max="5" width="44.140625" bestFit="1" customWidth="1"/>
    <col min="6" max="6" width="44.85546875" bestFit="1" customWidth="1"/>
    <col min="7" max="8" width="39.42578125" bestFit="1" customWidth="1"/>
    <col min="9" max="9" width="43" bestFit="1" customWidth="1"/>
    <col min="10" max="10" width="43.42578125" bestFit="1" customWidth="1"/>
  </cols>
  <sheetData>
    <row r="1" spans="1:10" s="12" customFormat="1" x14ac:dyDescent="0.25">
      <c r="A1" s="11" t="s">
        <v>762</v>
      </c>
      <c r="B1" s="11" t="s">
        <v>34</v>
      </c>
      <c r="C1" s="11" t="s">
        <v>621</v>
      </c>
      <c r="D1" s="11" t="s">
        <v>622</v>
      </c>
      <c r="E1" s="11" t="s">
        <v>623</v>
      </c>
      <c r="F1" s="11" t="s">
        <v>624</v>
      </c>
      <c r="G1" s="12" t="s">
        <v>766</v>
      </c>
      <c r="H1" s="11" t="s">
        <v>41</v>
      </c>
      <c r="I1" s="11" t="s">
        <v>625</v>
      </c>
      <c r="J1" s="11" t="s">
        <v>626</v>
      </c>
    </row>
    <row r="2" spans="1:10" x14ac:dyDescent="0.25">
      <c r="A2" t="s">
        <v>763</v>
      </c>
      <c r="B2" t="s">
        <v>35</v>
      </c>
      <c r="C2" t="s">
        <v>774</v>
      </c>
      <c r="D2" t="s">
        <v>45</v>
      </c>
      <c r="E2" t="s">
        <v>46</v>
      </c>
      <c r="F2" t="s">
        <v>47</v>
      </c>
      <c r="G2" t="s">
        <v>48</v>
      </c>
      <c r="H2" t="s">
        <v>48</v>
      </c>
      <c r="I2" t="s">
        <v>627</v>
      </c>
      <c r="J2" t="s">
        <v>628</v>
      </c>
    </row>
    <row r="3" spans="1:10" x14ac:dyDescent="0.25">
      <c r="A3" t="s">
        <v>764</v>
      </c>
      <c r="B3" t="s">
        <v>36</v>
      </c>
      <c r="C3" t="s">
        <v>44</v>
      </c>
      <c r="D3" t="s">
        <v>51</v>
      </c>
      <c r="E3" t="s">
        <v>52</v>
      </c>
      <c r="F3" t="s">
        <v>53</v>
      </c>
      <c r="G3" t="s">
        <v>54</v>
      </c>
      <c r="H3" t="s">
        <v>54</v>
      </c>
      <c r="I3" t="s">
        <v>49</v>
      </c>
      <c r="J3" t="s">
        <v>629</v>
      </c>
    </row>
    <row r="4" spans="1:10" x14ac:dyDescent="0.25">
      <c r="A4" t="s">
        <v>765</v>
      </c>
      <c r="B4" t="s">
        <v>37</v>
      </c>
      <c r="C4" t="s">
        <v>50</v>
      </c>
      <c r="D4" t="s">
        <v>57</v>
      </c>
      <c r="E4" t="s">
        <v>58</v>
      </c>
      <c r="F4" t="s">
        <v>59</v>
      </c>
      <c r="G4" t="s">
        <v>60</v>
      </c>
      <c r="H4" t="s">
        <v>60</v>
      </c>
      <c r="I4" t="s">
        <v>55</v>
      </c>
      <c r="J4" t="s">
        <v>630</v>
      </c>
    </row>
    <row r="5" spans="1:10" x14ac:dyDescent="0.25">
      <c r="B5" t="s">
        <v>38</v>
      </c>
      <c r="C5" t="s">
        <v>56</v>
      </c>
      <c r="D5" t="s">
        <v>63</v>
      </c>
      <c r="E5" t="s">
        <v>64</v>
      </c>
      <c r="F5" t="s">
        <v>65</v>
      </c>
      <c r="G5" t="s">
        <v>66</v>
      </c>
      <c r="H5" t="s">
        <v>66</v>
      </c>
      <c r="I5" t="s">
        <v>61</v>
      </c>
      <c r="J5" t="s">
        <v>631</v>
      </c>
    </row>
    <row r="6" spans="1:10" x14ac:dyDescent="0.25">
      <c r="B6" t="s">
        <v>39</v>
      </c>
      <c r="C6" t="s">
        <v>62</v>
      </c>
      <c r="D6" t="s">
        <v>69</v>
      </c>
      <c r="E6" t="s">
        <v>70</v>
      </c>
      <c r="F6" t="s">
        <v>71</v>
      </c>
      <c r="G6" t="s">
        <v>72</v>
      </c>
      <c r="H6" t="s">
        <v>72</v>
      </c>
      <c r="I6" t="s">
        <v>67</v>
      </c>
      <c r="J6" t="s">
        <v>632</v>
      </c>
    </row>
    <row r="7" spans="1:10" x14ac:dyDescent="0.25">
      <c r="B7" t="s">
        <v>40</v>
      </c>
      <c r="C7" t="s">
        <v>68</v>
      </c>
      <c r="D7" t="s">
        <v>75</v>
      </c>
      <c r="E7" t="s">
        <v>76</v>
      </c>
      <c r="F7" t="s">
        <v>77</v>
      </c>
      <c r="G7" t="s">
        <v>78</v>
      </c>
      <c r="H7" t="s">
        <v>78</v>
      </c>
      <c r="I7" t="s">
        <v>73</v>
      </c>
      <c r="J7" t="s">
        <v>633</v>
      </c>
    </row>
    <row r="8" spans="1:10" x14ac:dyDescent="0.25">
      <c r="C8" t="s">
        <v>74</v>
      </c>
      <c r="D8" t="s">
        <v>81</v>
      </c>
      <c r="E8" t="s">
        <v>82</v>
      </c>
      <c r="F8" t="s">
        <v>83</v>
      </c>
      <c r="G8" t="s">
        <v>84</v>
      </c>
      <c r="H8" t="s">
        <v>84</v>
      </c>
      <c r="I8" t="s">
        <v>79</v>
      </c>
      <c r="J8" t="s">
        <v>634</v>
      </c>
    </row>
    <row r="9" spans="1:10" x14ac:dyDescent="0.25">
      <c r="C9" t="s">
        <v>80</v>
      </c>
      <c r="D9" t="s">
        <v>87</v>
      </c>
      <c r="E9" t="s">
        <v>88</v>
      </c>
      <c r="F9" t="s">
        <v>89</v>
      </c>
      <c r="G9" t="s">
        <v>90</v>
      </c>
      <c r="H9" t="s">
        <v>90</v>
      </c>
      <c r="I9" t="s">
        <v>85</v>
      </c>
      <c r="J9" t="s">
        <v>635</v>
      </c>
    </row>
    <row r="10" spans="1:10" x14ac:dyDescent="0.25">
      <c r="C10" t="s">
        <v>86</v>
      </c>
      <c r="D10" t="s">
        <v>93</v>
      </c>
      <c r="E10" t="s">
        <v>94</v>
      </c>
      <c r="F10" t="s">
        <v>95</v>
      </c>
      <c r="G10" t="s">
        <v>96</v>
      </c>
      <c r="H10" t="s">
        <v>96</v>
      </c>
      <c r="I10" t="s">
        <v>91</v>
      </c>
      <c r="J10" t="s">
        <v>636</v>
      </c>
    </row>
    <row r="11" spans="1:10" x14ac:dyDescent="0.25">
      <c r="C11" t="s">
        <v>92</v>
      </c>
      <c r="D11" t="s">
        <v>99</v>
      </c>
      <c r="E11" t="s">
        <v>100</v>
      </c>
      <c r="F11" t="s">
        <v>101</v>
      </c>
      <c r="G11" t="s">
        <v>102</v>
      </c>
      <c r="H11" t="s">
        <v>102</v>
      </c>
      <c r="I11" t="s">
        <v>97</v>
      </c>
      <c r="J11" t="s">
        <v>637</v>
      </c>
    </row>
    <row r="12" spans="1:10" x14ac:dyDescent="0.25">
      <c r="A12" s="18" t="s">
        <v>768</v>
      </c>
      <c r="C12" t="s">
        <v>98</v>
      </c>
      <c r="D12" t="s">
        <v>105</v>
      </c>
      <c r="E12" t="s">
        <v>106</v>
      </c>
      <c r="F12" t="s">
        <v>107</v>
      </c>
      <c r="G12" t="s">
        <v>108</v>
      </c>
      <c r="H12" t="s">
        <v>108</v>
      </c>
      <c r="I12" t="s">
        <v>103</v>
      </c>
      <c r="J12" t="s">
        <v>638</v>
      </c>
    </row>
    <row r="13" spans="1:10" x14ac:dyDescent="0.25">
      <c r="A13" t="s">
        <v>769</v>
      </c>
      <c r="C13" t="s">
        <v>104</v>
      </c>
      <c r="D13" t="s">
        <v>111</v>
      </c>
      <c r="E13" t="s">
        <v>112</v>
      </c>
      <c r="F13" t="s">
        <v>113</v>
      </c>
      <c r="G13" t="s">
        <v>114</v>
      </c>
      <c r="H13" t="s">
        <v>114</v>
      </c>
      <c r="I13" t="s">
        <v>109</v>
      </c>
      <c r="J13" t="s">
        <v>639</v>
      </c>
    </row>
    <row r="14" spans="1:10" x14ac:dyDescent="0.25">
      <c r="A14" t="s">
        <v>770</v>
      </c>
      <c r="C14" t="s">
        <v>110</v>
      </c>
      <c r="D14" t="s">
        <v>117</v>
      </c>
      <c r="E14" t="s">
        <v>118</v>
      </c>
      <c r="F14" t="s">
        <v>119</v>
      </c>
      <c r="G14" t="s">
        <v>120</v>
      </c>
      <c r="H14" t="s">
        <v>120</v>
      </c>
      <c r="I14" t="s">
        <v>115</v>
      </c>
      <c r="J14" t="s">
        <v>640</v>
      </c>
    </row>
    <row r="15" spans="1:10" x14ac:dyDescent="0.25">
      <c r="A15" t="s">
        <v>771</v>
      </c>
      <c r="C15" t="s">
        <v>116</v>
      </c>
      <c r="D15" t="s">
        <v>123</v>
      </c>
      <c r="E15" t="s">
        <v>124</v>
      </c>
      <c r="F15" t="s">
        <v>784</v>
      </c>
      <c r="G15" t="s">
        <v>126</v>
      </c>
      <c r="H15" t="s">
        <v>126</v>
      </c>
      <c r="I15" t="s">
        <v>121</v>
      </c>
      <c r="J15" t="s">
        <v>641</v>
      </c>
    </row>
    <row r="16" spans="1:10" x14ac:dyDescent="0.25">
      <c r="C16" t="s">
        <v>122</v>
      </c>
      <c r="D16" t="s">
        <v>129</v>
      </c>
      <c r="E16" t="s">
        <v>130</v>
      </c>
      <c r="F16" t="s">
        <v>125</v>
      </c>
      <c r="G16" t="s">
        <v>132</v>
      </c>
      <c r="H16" t="s">
        <v>132</v>
      </c>
      <c r="I16" t="s">
        <v>127</v>
      </c>
      <c r="J16" t="s">
        <v>642</v>
      </c>
    </row>
    <row r="17" spans="1:10" x14ac:dyDescent="0.25">
      <c r="A17" t="s">
        <v>795</v>
      </c>
      <c r="C17" t="s">
        <v>128</v>
      </c>
      <c r="D17" t="s">
        <v>135</v>
      </c>
      <c r="E17" t="s">
        <v>136</v>
      </c>
      <c r="F17" t="s">
        <v>131</v>
      </c>
      <c r="G17" t="s">
        <v>138</v>
      </c>
      <c r="H17" t="s">
        <v>138</v>
      </c>
      <c r="I17" t="s">
        <v>133</v>
      </c>
      <c r="J17" t="s">
        <v>643</v>
      </c>
    </row>
    <row r="18" spans="1:10" x14ac:dyDescent="0.25">
      <c r="A18" t="s">
        <v>796</v>
      </c>
      <c r="C18" t="s">
        <v>134</v>
      </c>
      <c r="D18" t="s">
        <v>780</v>
      </c>
      <c r="E18" t="s">
        <v>141</v>
      </c>
      <c r="F18" t="s">
        <v>137</v>
      </c>
      <c r="G18" t="s">
        <v>143</v>
      </c>
      <c r="H18" t="s">
        <v>143</v>
      </c>
      <c r="I18" t="s">
        <v>139</v>
      </c>
      <c r="J18" t="s">
        <v>644</v>
      </c>
    </row>
    <row r="19" spans="1:10" x14ac:dyDescent="0.25">
      <c r="C19" t="s">
        <v>140</v>
      </c>
      <c r="D19" t="s">
        <v>106</v>
      </c>
      <c r="E19" t="s">
        <v>146</v>
      </c>
      <c r="F19" t="s">
        <v>142</v>
      </c>
      <c r="G19" t="s">
        <v>148</v>
      </c>
      <c r="H19" t="s">
        <v>148</v>
      </c>
      <c r="I19" t="s">
        <v>144</v>
      </c>
      <c r="J19" t="s">
        <v>645</v>
      </c>
    </row>
    <row r="20" spans="1:10" x14ac:dyDescent="0.25">
      <c r="C20" t="s">
        <v>145</v>
      </c>
      <c r="D20" t="s">
        <v>130</v>
      </c>
      <c r="E20" t="s">
        <v>151</v>
      </c>
      <c r="F20" t="s">
        <v>147</v>
      </c>
      <c r="G20" t="s">
        <v>153</v>
      </c>
      <c r="H20" t="s">
        <v>153</v>
      </c>
      <c r="I20" t="s">
        <v>149</v>
      </c>
      <c r="J20" t="s">
        <v>646</v>
      </c>
    </row>
    <row r="21" spans="1:10" x14ac:dyDescent="0.25">
      <c r="C21" t="s">
        <v>150</v>
      </c>
      <c r="D21" t="s">
        <v>225</v>
      </c>
      <c r="E21" t="s">
        <v>156</v>
      </c>
      <c r="F21" t="s">
        <v>152</v>
      </c>
      <c r="G21" t="s">
        <v>158</v>
      </c>
      <c r="H21" t="s">
        <v>158</v>
      </c>
      <c r="I21" t="s">
        <v>154</v>
      </c>
      <c r="J21" t="s">
        <v>647</v>
      </c>
    </row>
    <row r="22" spans="1:10" x14ac:dyDescent="0.25">
      <c r="C22" t="s">
        <v>155</v>
      </c>
      <c r="D22" t="s">
        <v>235</v>
      </c>
      <c r="E22" t="s">
        <v>161</v>
      </c>
      <c r="F22" t="s">
        <v>157</v>
      </c>
      <c r="G22" t="s">
        <v>162</v>
      </c>
      <c r="H22" t="s">
        <v>162</v>
      </c>
      <c r="I22" t="s">
        <v>159</v>
      </c>
      <c r="J22" t="s">
        <v>648</v>
      </c>
    </row>
    <row r="23" spans="1:10" x14ac:dyDescent="0.25">
      <c r="C23" t="s">
        <v>160</v>
      </c>
      <c r="D23" t="s">
        <v>267</v>
      </c>
      <c r="E23" t="s">
        <v>165</v>
      </c>
      <c r="F23" t="s">
        <v>166</v>
      </c>
      <c r="G23" t="s">
        <v>167</v>
      </c>
      <c r="H23" t="s">
        <v>167</v>
      </c>
      <c r="I23" t="s">
        <v>163</v>
      </c>
      <c r="J23" t="s">
        <v>649</v>
      </c>
    </row>
    <row r="24" spans="1:10" x14ac:dyDescent="0.25">
      <c r="C24" t="s">
        <v>164</v>
      </c>
      <c r="D24" t="s">
        <v>279</v>
      </c>
      <c r="E24" t="s">
        <v>170</v>
      </c>
      <c r="F24" t="s">
        <v>171</v>
      </c>
      <c r="G24" t="s">
        <v>172</v>
      </c>
      <c r="H24" t="s">
        <v>172</v>
      </c>
      <c r="I24" t="s">
        <v>168</v>
      </c>
      <c r="J24" t="s">
        <v>650</v>
      </c>
    </row>
    <row r="25" spans="1:10" x14ac:dyDescent="0.25">
      <c r="C25" t="s">
        <v>169</v>
      </c>
      <c r="D25" t="s">
        <v>353</v>
      </c>
      <c r="E25" t="s">
        <v>175</v>
      </c>
      <c r="F25" t="s">
        <v>176</v>
      </c>
      <c r="G25" t="s">
        <v>177</v>
      </c>
      <c r="H25" t="s">
        <v>177</v>
      </c>
      <c r="I25" t="s">
        <v>173</v>
      </c>
      <c r="J25" t="s">
        <v>651</v>
      </c>
    </row>
    <row r="26" spans="1:10" x14ac:dyDescent="0.25">
      <c r="C26" t="s">
        <v>174</v>
      </c>
      <c r="D26" t="s">
        <v>665</v>
      </c>
      <c r="E26" t="s">
        <v>180</v>
      </c>
      <c r="F26" t="s">
        <v>181</v>
      </c>
      <c r="G26" t="s">
        <v>182</v>
      </c>
      <c r="H26" t="s">
        <v>182</v>
      </c>
      <c r="I26" t="s">
        <v>178</v>
      </c>
      <c r="J26" t="s">
        <v>652</v>
      </c>
    </row>
    <row r="27" spans="1:10" x14ac:dyDescent="0.25">
      <c r="C27" t="s">
        <v>179</v>
      </c>
      <c r="D27" t="s">
        <v>127</v>
      </c>
      <c r="E27" t="s">
        <v>185</v>
      </c>
      <c r="F27" t="s">
        <v>186</v>
      </c>
      <c r="G27" t="s">
        <v>187</v>
      </c>
      <c r="H27" t="s">
        <v>187</v>
      </c>
      <c r="I27" t="s">
        <v>183</v>
      </c>
      <c r="J27" t="s">
        <v>653</v>
      </c>
    </row>
    <row r="28" spans="1:10" x14ac:dyDescent="0.25">
      <c r="C28" t="s">
        <v>184</v>
      </c>
      <c r="D28" t="s">
        <v>781</v>
      </c>
      <c r="E28" t="s">
        <v>190</v>
      </c>
      <c r="F28" t="s">
        <v>191</v>
      </c>
      <c r="G28" t="s">
        <v>192</v>
      </c>
      <c r="H28" t="s">
        <v>192</v>
      </c>
      <c r="I28" t="s">
        <v>188</v>
      </c>
      <c r="J28" t="s">
        <v>654</v>
      </c>
    </row>
    <row r="29" spans="1:10" x14ac:dyDescent="0.25">
      <c r="C29" t="s">
        <v>189</v>
      </c>
      <c r="E29" t="s">
        <v>195</v>
      </c>
      <c r="F29" t="s">
        <v>196</v>
      </c>
      <c r="G29" t="s">
        <v>197</v>
      </c>
      <c r="H29" t="s">
        <v>197</v>
      </c>
      <c r="I29" t="s">
        <v>193</v>
      </c>
      <c r="J29" t="s">
        <v>655</v>
      </c>
    </row>
    <row r="30" spans="1:10" x14ac:dyDescent="0.25">
      <c r="C30" t="s">
        <v>194</v>
      </c>
      <c r="E30" t="s">
        <v>200</v>
      </c>
      <c r="F30" t="s">
        <v>201</v>
      </c>
      <c r="G30" t="s">
        <v>202</v>
      </c>
      <c r="H30" t="s">
        <v>202</v>
      </c>
      <c r="I30" t="s">
        <v>198</v>
      </c>
      <c r="J30" t="s">
        <v>656</v>
      </c>
    </row>
    <row r="31" spans="1:10" x14ac:dyDescent="0.25">
      <c r="C31" t="s">
        <v>199</v>
      </c>
      <c r="E31" t="s">
        <v>205</v>
      </c>
      <c r="F31" t="s">
        <v>206</v>
      </c>
      <c r="G31" t="s">
        <v>207</v>
      </c>
      <c r="H31" t="s">
        <v>207</v>
      </c>
      <c r="I31" t="s">
        <v>203</v>
      </c>
      <c r="J31" t="s">
        <v>657</v>
      </c>
    </row>
    <row r="32" spans="1:10" x14ac:dyDescent="0.25">
      <c r="C32" t="s">
        <v>204</v>
      </c>
      <c r="E32" t="s">
        <v>210</v>
      </c>
      <c r="F32" t="s">
        <v>211</v>
      </c>
      <c r="G32" t="s">
        <v>212</v>
      </c>
      <c r="H32" t="s">
        <v>212</v>
      </c>
      <c r="I32" t="s">
        <v>208</v>
      </c>
      <c r="J32" t="s">
        <v>658</v>
      </c>
    </row>
    <row r="33" spans="3:9" x14ac:dyDescent="0.25">
      <c r="C33" t="s">
        <v>209</v>
      </c>
      <c r="E33" t="s">
        <v>215</v>
      </c>
      <c r="F33" t="s">
        <v>216</v>
      </c>
      <c r="G33" t="s">
        <v>217</v>
      </c>
      <c r="H33" t="s">
        <v>217</v>
      </c>
      <c r="I33" t="s">
        <v>213</v>
      </c>
    </row>
    <row r="34" spans="3:9" x14ac:dyDescent="0.25">
      <c r="C34" t="s">
        <v>214</v>
      </c>
      <c r="E34" t="s">
        <v>220</v>
      </c>
      <c r="F34" t="s">
        <v>221</v>
      </c>
      <c r="G34" t="s">
        <v>222</v>
      </c>
      <c r="H34" t="s">
        <v>222</v>
      </c>
      <c r="I34" t="s">
        <v>218</v>
      </c>
    </row>
    <row r="35" spans="3:9" x14ac:dyDescent="0.25">
      <c r="C35" t="s">
        <v>219</v>
      </c>
      <c r="E35" t="s">
        <v>225</v>
      </c>
      <c r="F35" t="s">
        <v>226</v>
      </c>
      <c r="G35" t="s">
        <v>227</v>
      </c>
      <c r="H35" t="s">
        <v>227</v>
      </c>
      <c r="I35" t="s">
        <v>223</v>
      </c>
    </row>
    <row r="36" spans="3:9" x14ac:dyDescent="0.25">
      <c r="C36" t="s">
        <v>224</v>
      </c>
      <c r="E36" t="s">
        <v>230</v>
      </c>
      <c r="F36" t="s">
        <v>231</v>
      </c>
      <c r="G36" t="s">
        <v>232</v>
      </c>
      <c r="H36" t="s">
        <v>232</v>
      </c>
      <c r="I36" t="s">
        <v>228</v>
      </c>
    </row>
    <row r="37" spans="3:9" x14ac:dyDescent="0.25">
      <c r="C37" t="s">
        <v>229</v>
      </c>
      <c r="E37" t="s">
        <v>235</v>
      </c>
      <c r="F37" t="s">
        <v>236</v>
      </c>
      <c r="G37" t="s">
        <v>237</v>
      </c>
      <c r="H37" t="s">
        <v>237</v>
      </c>
      <c r="I37" t="s">
        <v>233</v>
      </c>
    </row>
    <row r="38" spans="3:9" x14ac:dyDescent="0.25">
      <c r="C38" t="s">
        <v>234</v>
      </c>
      <c r="E38" t="s">
        <v>240</v>
      </c>
      <c r="F38" t="s">
        <v>241</v>
      </c>
      <c r="G38" t="s">
        <v>242</v>
      </c>
      <c r="H38" t="s">
        <v>242</v>
      </c>
      <c r="I38" t="s">
        <v>238</v>
      </c>
    </row>
    <row r="39" spans="3:9" x14ac:dyDescent="0.25">
      <c r="C39" t="s">
        <v>239</v>
      </c>
      <c r="E39" t="s">
        <v>245</v>
      </c>
      <c r="F39" t="s">
        <v>246</v>
      </c>
      <c r="G39" t="s">
        <v>247</v>
      </c>
      <c r="H39" t="s">
        <v>247</v>
      </c>
      <c r="I39" t="s">
        <v>243</v>
      </c>
    </row>
    <row r="40" spans="3:9" x14ac:dyDescent="0.25">
      <c r="C40" t="s">
        <v>244</v>
      </c>
      <c r="E40" t="s">
        <v>250</v>
      </c>
      <c r="F40" t="s">
        <v>251</v>
      </c>
      <c r="G40" t="s">
        <v>252</v>
      </c>
      <c r="H40" t="s">
        <v>252</v>
      </c>
      <c r="I40" t="s">
        <v>248</v>
      </c>
    </row>
    <row r="41" spans="3:9" x14ac:dyDescent="0.25">
      <c r="C41" t="s">
        <v>249</v>
      </c>
      <c r="E41" t="s">
        <v>255</v>
      </c>
      <c r="G41" t="s">
        <v>256</v>
      </c>
      <c r="H41" t="s">
        <v>256</v>
      </c>
      <c r="I41" t="s">
        <v>253</v>
      </c>
    </row>
    <row r="42" spans="3:9" x14ac:dyDescent="0.25">
      <c r="C42" t="s">
        <v>254</v>
      </c>
      <c r="E42" t="s">
        <v>259</v>
      </c>
      <c r="G42" t="s">
        <v>260</v>
      </c>
      <c r="H42" t="s">
        <v>260</v>
      </c>
      <c r="I42" t="s">
        <v>257</v>
      </c>
    </row>
    <row r="43" spans="3:9" x14ac:dyDescent="0.25">
      <c r="C43" t="s">
        <v>258</v>
      </c>
      <c r="E43" t="s">
        <v>263</v>
      </c>
      <c r="G43" t="s">
        <v>264</v>
      </c>
      <c r="H43" t="s">
        <v>264</v>
      </c>
      <c r="I43" t="s">
        <v>261</v>
      </c>
    </row>
    <row r="44" spans="3:9" x14ac:dyDescent="0.25">
      <c r="C44" t="s">
        <v>262</v>
      </c>
      <c r="E44" t="s">
        <v>267</v>
      </c>
      <c r="G44" t="s">
        <v>268</v>
      </c>
      <c r="H44" t="s">
        <v>268</v>
      </c>
      <c r="I44" t="s">
        <v>265</v>
      </c>
    </row>
    <row r="45" spans="3:9" x14ac:dyDescent="0.25">
      <c r="C45" t="s">
        <v>266</v>
      </c>
      <c r="E45" t="s">
        <v>270</v>
      </c>
      <c r="G45" t="s">
        <v>271</v>
      </c>
      <c r="H45" t="s">
        <v>271</v>
      </c>
    </row>
    <row r="46" spans="3:9" x14ac:dyDescent="0.25">
      <c r="C46" t="s">
        <v>269</v>
      </c>
      <c r="E46" t="s">
        <v>273</v>
      </c>
      <c r="G46" t="s">
        <v>274</v>
      </c>
      <c r="H46" t="s">
        <v>274</v>
      </c>
    </row>
    <row r="47" spans="3:9" x14ac:dyDescent="0.25">
      <c r="C47" t="s">
        <v>272</v>
      </c>
      <c r="E47" t="s">
        <v>276</v>
      </c>
      <c r="G47" t="s">
        <v>277</v>
      </c>
      <c r="H47" t="s">
        <v>277</v>
      </c>
    </row>
    <row r="48" spans="3:9" x14ac:dyDescent="0.25">
      <c r="C48" t="s">
        <v>275</v>
      </c>
      <c r="E48" t="s">
        <v>279</v>
      </c>
      <c r="G48" t="s">
        <v>280</v>
      </c>
      <c r="H48" t="s">
        <v>280</v>
      </c>
    </row>
    <row r="49" spans="3:8" x14ac:dyDescent="0.25">
      <c r="C49" t="s">
        <v>278</v>
      </c>
      <c r="E49" t="s">
        <v>282</v>
      </c>
      <c r="G49" t="s">
        <v>283</v>
      </c>
      <c r="H49" t="s">
        <v>283</v>
      </c>
    </row>
    <row r="50" spans="3:8" x14ac:dyDescent="0.25">
      <c r="C50" t="s">
        <v>281</v>
      </c>
      <c r="E50" t="s">
        <v>285</v>
      </c>
      <c r="G50" t="s">
        <v>286</v>
      </c>
      <c r="H50" t="s">
        <v>286</v>
      </c>
    </row>
    <row r="51" spans="3:8" x14ac:dyDescent="0.25">
      <c r="C51" t="s">
        <v>284</v>
      </c>
      <c r="E51" t="s">
        <v>288</v>
      </c>
      <c r="G51" t="s">
        <v>289</v>
      </c>
      <c r="H51" t="s">
        <v>289</v>
      </c>
    </row>
    <row r="52" spans="3:8" x14ac:dyDescent="0.25">
      <c r="C52" t="s">
        <v>287</v>
      </c>
      <c r="E52" t="s">
        <v>291</v>
      </c>
      <c r="G52" t="s">
        <v>292</v>
      </c>
      <c r="H52" t="s">
        <v>292</v>
      </c>
    </row>
    <row r="53" spans="3:8" x14ac:dyDescent="0.25">
      <c r="C53" t="s">
        <v>290</v>
      </c>
      <c r="E53" t="s">
        <v>294</v>
      </c>
      <c r="G53" t="s">
        <v>295</v>
      </c>
      <c r="H53" t="s">
        <v>295</v>
      </c>
    </row>
    <row r="54" spans="3:8" x14ac:dyDescent="0.25">
      <c r="C54" t="s">
        <v>293</v>
      </c>
      <c r="E54" t="s">
        <v>297</v>
      </c>
      <c r="G54" t="s">
        <v>298</v>
      </c>
      <c r="H54" t="s">
        <v>298</v>
      </c>
    </row>
    <row r="55" spans="3:8" x14ac:dyDescent="0.25">
      <c r="C55" t="s">
        <v>296</v>
      </c>
      <c r="E55" t="s">
        <v>300</v>
      </c>
      <c r="G55" t="s">
        <v>301</v>
      </c>
      <c r="H55" t="s">
        <v>301</v>
      </c>
    </row>
    <row r="56" spans="3:8" x14ac:dyDescent="0.25">
      <c r="C56" t="s">
        <v>299</v>
      </c>
      <c r="E56" t="s">
        <v>303</v>
      </c>
      <c r="G56" t="s">
        <v>304</v>
      </c>
      <c r="H56" t="s">
        <v>304</v>
      </c>
    </row>
    <row r="57" spans="3:8" x14ac:dyDescent="0.25">
      <c r="C57" t="s">
        <v>302</v>
      </c>
      <c r="E57" t="s">
        <v>306</v>
      </c>
      <c r="G57" t="s">
        <v>307</v>
      </c>
      <c r="H57" t="s">
        <v>307</v>
      </c>
    </row>
    <row r="58" spans="3:8" x14ac:dyDescent="0.25">
      <c r="C58" t="s">
        <v>305</v>
      </c>
      <c r="E58" t="s">
        <v>309</v>
      </c>
      <c r="G58" t="s">
        <v>310</v>
      </c>
      <c r="H58" t="s">
        <v>310</v>
      </c>
    </row>
    <row r="59" spans="3:8" x14ac:dyDescent="0.25">
      <c r="C59" t="s">
        <v>308</v>
      </c>
      <c r="E59" t="s">
        <v>312</v>
      </c>
      <c r="G59" t="s">
        <v>313</v>
      </c>
      <c r="H59" t="s">
        <v>313</v>
      </c>
    </row>
    <row r="60" spans="3:8" x14ac:dyDescent="0.25">
      <c r="C60" t="s">
        <v>311</v>
      </c>
      <c r="E60" t="s">
        <v>315</v>
      </c>
      <c r="G60" t="s">
        <v>316</v>
      </c>
      <c r="H60" t="s">
        <v>316</v>
      </c>
    </row>
    <row r="61" spans="3:8" x14ac:dyDescent="0.25">
      <c r="C61" t="s">
        <v>314</v>
      </c>
      <c r="E61" t="s">
        <v>318</v>
      </c>
      <c r="G61" t="s">
        <v>319</v>
      </c>
      <c r="H61" t="s">
        <v>319</v>
      </c>
    </row>
    <row r="62" spans="3:8" x14ac:dyDescent="0.25">
      <c r="C62" t="s">
        <v>317</v>
      </c>
      <c r="E62" t="s">
        <v>321</v>
      </c>
      <c r="G62" t="s">
        <v>322</v>
      </c>
      <c r="H62" t="s">
        <v>322</v>
      </c>
    </row>
    <row r="63" spans="3:8" x14ac:dyDescent="0.25">
      <c r="C63" t="s">
        <v>320</v>
      </c>
      <c r="E63" t="s">
        <v>324</v>
      </c>
      <c r="G63" t="s">
        <v>325</v>
      </c>
      <c r="H63" t="s">
        <v>325</v>
      </c>
    </row>
    <row r="64" spans="3:8" x14ac:dyDescent="0.25">
      <c r="C64" t="s">
        <v>323</v>
      </c>
      <c r="E64" t="s">
        <v>327</v>
      </c>
      <c r="G64" t="s">
        <v>328</v>
      </c>
      <c r="H64" t="s">
        <v>328</v>
      </c>
    </row>
    <row r="65" spans="3:8" x14ac:dyDescent="0.25">
      <c r="C65" t="s">
        <v>326</v>
      </c>
      <c r="E65" t="s">
        <v>330</v>
      </c>
      <c r="G65" t="s">
        <v>785</v>
      </c>
      <c r="H65" t="s">
        <v>785</v>
      </c>
    </row>
    <row r="66" spans="3:8" x14ac:dyDescent="0.25">
      <c r="C66" t="s">
        <v>329</v>
      </c>
      <c r="E66" t="s">
        <v>333</v>
      </c>
      <c r="G66" t="s">
        <v>331</v>
      </c>
      <c r="H66" t="s">
        <v>331</v>
      </c>
    </row>
    <row r="67" spans="3:8" x14ac:dyDescent="0.25">
      <c r="C67" t="s">
        <v>332</v>
      </c>
      <c r="E67" t="s">
        <v>336</v>
      </c>
      <c r="G67" t="s">
        <v>334</v>
      </c>
      <c r="H67" t="s">
        <v>334</v>
      </c>
    </row>
    <row r="68" spans="3:8" x14ac:dyDescent="0.25">
      <c r="C68" t="s">
        <v>335</v>
      </c>
      <c r="E68" t="s">
        <v>339</v>
      </c>
      <c r="G68" t="s">
        <v>337</v>
      </c>
      <c r="H68" t="s">
        <v>337</v>
      </c>
    </row>
    <row r="69" spans="3:8" x14ac:dyDescent="0.25">
      <c r="C69" t="s">
        <v>338</v>
      </c>
      <c r="E69" t="s">
        <v>342</v>
      </c>
      <c r="G69" t="s">
        <v>340</v>
      </c>
      <c r="H69" t="s">
        <v>340</v>
      </c>
    </row>
    <row r="70" spans="3:8" x14ac:dyDescent="0.25">
      <c r="C70" t="s">
        <v>341</v>
      </c>
      <c r="E70" t="s">
        <v>345</v>
      </c>
      <c r="G70" t="s">
        <v>343</v>
      </c>
      <c r="H70" t="s">
        <v>343</v>
      </c>
    </row>
    <row r="71" spans="3:8" x14ac:dyDescent="0.25">
      <c r="C71" t="s">
        <v>344</v>
      </c>
      <c r="E71" t="s">
        <v>347</v>
      </c>
      <c r="G71" t="s">
        <v>346</v>
      </c>
      <c r="H71" t="s">
        <v>346</v>
      </c>
    </row>
    <row r="72" spans="3:8" x14ac:dyDescent="0.25">
      <c r="C72" t="s">
        <v>775</v>
      </c>
      <c r="E72" t="s">
        <v>349</v>
      </c>
      <c r="G72" t="s">
        <v>348</v>
      </c>
      <c r="H72" t="s">
        <v>348</v>
      </c>
    </row>
    <row r="73" spans="3:8" x14ac:dyDescent="0.25">
      <c r="C73" t="s">
        <v>776</v>
      </c>
      <c r="E73" t="s">
        <v>351</v>
      </c>
      <c r="G73" t="s">
        <v>350</v>
      </c>
      <c r="H73" t="s">
        <v>350</v>
      </c>
    </row>
    <row r="74" spans="3:8" x14ac:dyDescent="0.25">
      <c r="C74" t="s">
        <v>777</v>
      </c>
      <c r="E74" t="s">
        <v>353</v>
      </c>
      <c r="G74" t="s">
        <v>352</v>
      </c>
      <c r="H74" t="s">
        <v>352</v>
      </c>
    </row>
    <row r="75" spans="3:8" x14ac:dyDescent="0.25">
      <c r="C75" t="s">
        <v>778</v>
      </c>
      <c r="E75" t="s">
        <v>355</v>
      </c>
      <c r="G75" t="s">
        <v>354</v>
      </c>
      <c r="H75" t="s">
        <v>354</v>
      </c>
    </row>
    <row r="76" spans="3:8" x14ac:dyDescent="0.25">
      <c r="C76" t="s">
        <v>779</v>
      </c>
      <c r="E76" t="s">
        <v>357</v>
      </c>
      <c r="G76" t="s">
        <v>356</v>
      </c>
      <c r="H76" t="s">
        <v>356</v>
      </c>
    </row>
    <row r="77" spans="3:8" x14ac:dyDescent="0.25">
      <c r="E77" t="s">
        <v>359</v>
      </c>
      <c r="G77" t="s">
        <v>358</v>
      </c>
      <c r="H77" t="s">
        <v>358</v>
      </c>
    </row>
    <row r="78" spans="3:8" x14ac:dyDescent="0.25">
      <c r="E78" t="s">
        <v>361</v>
      </c>
      <c r="G78" t="s">
        <v>360</v>
      </c>
      <c r="H78" t="s">
        <v>360</v>
      </c>
    </row>
    <row r="79" spans="3:8" x14ac:dyDescent="0.25">
      <c r="E79" t="s">
        <v>363</v>
      </c>
      <c r="G79" t="s">
        <v>362</v>
      </c>
      <c r="H79" t="s">
        <v>362</v>
      </c>
    </row>
    <row r="80" spans="3:8" x14ac:dyDescent="0.25">
      <c r="E80" t="s">
        <v>365</v>
      </c>
      <c r="G80" t="s">
        <v>364</v>
      </c>
      <c r="H80" t="s">
        <v>364</v>
      </c>
    </row>
    <row r="81" spans="5:8" x14ac:dyDescent="0.25">
      <c r="E81" t="s">
        <v>367</v>
      </c>
      <c r="G81" t="s">
        <v>366</v>
      </c>
      <c r="H81" t="s">
        <v>366</v>
      </c>
    </row>
    <row r="82" spans="5:8" x14ac:dyDescent="0.25">
      <c r="E82" t="s">
        <v>782</v>
      </c>
      <c r="G82" t="s">
        <v>368</v>
      </c>
      <c r="H82" t="s">
        <v>368</v>
      </c>
    </row>
    <row r="83" spans="5:8" x14ac:dyDescent="0.25">
      <c r="E83" t="s">
        <v>369</v>
      </c>
      <c r="G83" t="s">
        <v>370</v>
      </c>
      <c r="H83" t="s">
        <v>370</v>
      </c>
    </row>
    <row r="84" spans="5:8" x14ac:dyDescent="0.25">
      <c r="E84" t="s">
        <v>371</v>
      </c>
      <c r="G84" t="s">
        <v>372</v>
      </c>
      <c r="H84" t="s">
        <v>372</v>
      </c>
    </row>
    <row r="85" spans="5:8" x14ac:dyDescent="0.25">
      <c r="E85" t="s">
        <v>373</v>
      </c>
      <c r="G85" t="s">
        <v>374</v>
      </c>
      <c r="H85" t="s">
        <v>374</v>
      </c>
    </row>
    <row r="86" spans="5:8" x14ac:dyDescent="0.25">
      <c r="E86" t="s">
        <v>783</v>
      </c>
      <c r="G86" t="s">
        <v>376</v>
      </c>
      <c r="H86" t="s">
        <v>376</v>
      </c>
    </row>
    <row r="87" spans="5:8" x14ac:dyDescent="0.25">
      <c r="E87" t="s">
        <v>375</v>
      </c>
      <c r="G87" t="s">
        <v>378</v>
      </c>
      <c r="H87" t="s">
        <v>378</v>
      </c>
    </row>
    <row r="88" spans="5:8" x14ac:dyDescent="0.25">
      <c r="E88" t="s">
        <v>377</v>
      </c>
      <c r="G88" t="s">
        <v>379</v>
      </c>
      <c r="H88" t="s">
        <v>379</v>
      </c>
    </row>
    <row r="89" spans="5:8" x14ac:dyDescent="0.25">
      <c r="E89" t="s">
        <v>380</v>
      </c>
      <c r="G89" t="s">
        <v>381</v>
      </c>
      <c r="H89" t="s">
        <v>381</v>
      </c>
    </row>
    <row r="90" spans="5:8" x14ac:dyDescent="0.25">
      <c r="E90" t="s">
        <v>382</v>
      </c>
      <c r="G90" t="s">
        <v>383</v>
      </c>
      <c r="H90" t="s">
        <v>383</v>
      </c>
    </row>
    <row r="91" spans="5:8" x14ac:dyDescent="0.25">
      <c r="E91" t="s">
        <v>384</v>
      </c>
      <c r="G91" t="s">
        <v>385</v>
      </c>
      <c r="H91" t="s">
        <v>385</v>
      </c>
    </row>
    <row r="92" spans="5:8" x14ac:dyDescent="0.25">
      <c r="E92" t="s">
        <v>386</v>
      </c>
      <c r="G92" t="s">
        <v>387</v>
      </c>
      <c r="H92" t="s">
        <v>387</v>
      </c>
    </row>
    <row r="93" spans="5:8" x14ac:dyDescent="0.25">
      <c r="E93" t="s">
        <v>388</v>
      </c>
      <c r="G93" t="s">
        <v>389</v>
      </c>
      <c r="H93" t="s">
        <v>389</v>
      </c>
    </row>
    <row r="94" spans="5:8" x14ac:dyDescent="0.25">
      <c r="E94" t="s">
        <v>390</v>
      </c>
      <c r="G94" t="s">
        <v>391</v>
      </c>
      <c r="H94" t="s">
        <v>391</v>
      </c>
    </row>
    <row r="95" spans="5:8" x14ac:dyDescent="0.25">
      <c r="E95" t="s">
        <v>392</v>
      </c>
      <c r="G95" t="s">
        <v>393</v>
      </c>
      <c r="H95" t="s">
        <v>393</v>
      </c>
    </row>
    <row r="96" spans="5:8" x14ac:dyDescent="0.25">
      <c r="E96" t="s">
        <v>394</v>
      </c>
      <c r="G96" t="s">
        <v>395</v>
      </c>
      <c r="H96" t="s">
        <v>395</v>
      </c>
    </row>
    <row r="97" spans="7:8" x14ac:dyDescent="0.25">
      <c r="G97" t="s">
        <v>396</v>
      </c>
      <c r="H97" t="s">
        <v>396</v>
      </c>
    </row>
    <row r="98" spans="7:8" x14ac:dyDescent="0.25">
      <c r="G98" t="s">
        <v>397</v>
      </c>
      <c r="H98" t="s">
        <v>397</v>
      </c>
    </row>
    <row r="99" spans="7:8" x14ac:dyDescent="0.25">
      <c r="G99" t="s">
        <v>398</v>
      </c>
      <c r="H99" t="s">
        <v>398</v>
      </c>
    </row>
    <row r="100" spans="7:8" x14ac:dyDescent="0.25">
      <c r="G100" t="s">
        <v>399</v>
      </c>
      <c r="H100" t="s">
        <v>399</v>
      </c>
    </row>
    <row r="101" spans="7:8" x14ac:dyDescent="0.25">
      <c r="G101" t="s">
        <v>400</v>
      </c>
      <c r="H101" t="s">
        <v>400</v>
      </c>
    </row>
    <row r="102" spans="7:8" x14ac:dyDescent="0.25">
      <c r="G102" t="s">
        <v>401</v>
      </c>
      <c r="H102" t="s">
        <v>401</v>
      </c>
    </row>
    <row r="103" spans="7:8" x14ac:dyDescent="0.25">
      <c r="G103" t="s">
        <v>402</v>
      </c>
      <c r="H103" t="s">
        <v>402</v>
      </c>
    </row>
    <row r="104" spans="7:8" x14ac:dyDescent="0.25">
      <c r="G104" t="s">
        <v>403</v>
      </c>
      <c r="H104" t="s">
        <v>403</v>
      </c>
    </row>
    <row r="105" spans="7:8" x14ac:dyDescent="0.25">
      <c r="G105" t="s">
        <v>404</v>
      </c>
      <c r="H105" t="s">
        <v>404</v>
      </c>
    </row>
    <row r="106" spans="7:8" x14ac:dyDescent="0.25">
      <c r="G106" t="s">
        <v>405</v>
      </c>
      <c r="H106" t="s">
        <v>405</v>
      </c>
    </row>
    <row r="107" spans="7:8" x14ac:dyDescent="0.25">
      <c r="G107" t="s">
        <v>406</v>
      </c>
      <c r="H107" t="s">
        <v>406</v>
      </c>
    </row>
    <row r="108" spans="7:8" x14ac:dyDescent="0.25">
      <c r="G108" t="s">
        <v>407</v>
      </c>
      <c r="H108" t="s">
        <v>407</v>
      </c>
    </row>
    <row r="109" spans="7:8" x14ac:dyDescent="0.25">
      <c r="G109" t="s">
        <v>408</v>
      </c>
      <c r="H109" t="s">
        <v>408</v>
      </c>
    </row>
    <row r="110" spans="7:8" x14ac:dyDescent="0.25">
      <c r="G110" t="s">
        <v>409</v>
      </c>
      <c r="H110" t="s">
        <v>409</v>
      </c>
    </row>
    <row r="111" spans="7:8" x14ac:dyDescent="0.25">
      <c r="G111" t="s">
        <v>410</v>
      </c>
      <c r="H111" t="s">
        <v>410</v>
      </c>
    </row>
    <row r="112" spans="7:8" x14ac:dyDescent="0.25">
      <c r="G112" t="s">
        <v>411</v>
      </c>
      <c r="H112" t="s">
        <v>411</v>
      </c>
    </row>
    <row r="113" spans="7:8" x14ac:dyDescent="0.25">
      <c r="G113" t="s">
        <v>412</v>
      </c>
      <c r="H113" t="s">
        <v>412</v>
      </c>
    </row>
    <row r="114" spans="7:8" x14ac:dyDescent="0.25">
      <c r="G114" t="s">
        <v>413</v>
      </c>
      <c r="H114" t="s">
        <v>413</v>
      </c>
    </row>
    <row r="115" spans="7:8" x14ac:dyDescent="0.25">
      <c r="G115" t="s">
        <v>414</v>
      </c>
      <c r="H115" t="s">
        <v>414</v>
      </c>
    </row>
    <row r="116" spans="7:8" x14ac:dyDescent="0.25">
      <c r="G116" t="s">
        <v>415</v>
      </c>
      <c r="H116" t="s">
        <v>415</v>
      </c>
    </row>
    <row r="117" spans="7:8" x14ac:dyDescent="0.25">
      <c r="G117" t="s">
        <v>416</v>
      </c>
      <c r="H117" t="s">
        <v>416</v>
      </c>
    </row>
    <row r="118" spans="7:8" x14ac:dyDescent="0.25">
      <c r="G118" t="s">
        <v>417</v>
      </c>
      <c r="H118" t="s">
        <v>417</v>
      </c>
    </row>
    <row r="119" spans="7:8" x14ac:dyDescent="0.25">
      <c r="G119" t="s">
        <v>418</v>
      </c>
      <c r="H119" t="s">
        <v>418</v>
      </c>
    </row>
    <row r="120" spans="7:8" x14ac:dyDescent="0.25">
      <c r="G120" t="s">
        <v>786</v>
      </c>
      <c r="H120" t="s">
        <v>786</v>
      </c>
    </row>
    <row r="121" spans="7:8" x14ac:dyDescent="0.25">
      <c r="G121" t="s">
        <v>787</v>
      </c>
      <c r="H121" t="s">
        <v>787</v>
      </c>
    </row>
    <row r="122" spans="7:8" x14ac:dyDescent="0.25">
      <c r="G122" t="s">
        <v>788</v>
      </c>
      <c r="H122" t="s">
        <v>788</v>
      </c>
    </row>
    <row r="123" spans="7:8" x14ac:dyDescent="0.25">
      <c r="G123" t="s">
        <v>419</v>
      </c>
      <c r="H123" t="s">
        <v>419</v>
      </c>
    </row>
    <row r="124" spans="7:8" x14ac:dyDescent="0.25">
      <c r="G124" t="s">
        <v>420</v>
      </c>
      <c r="H124" t="s">
        <v>420</v>
      </c>
    </row>
    <row r="125" spans="7:8" x14ac:dyDescent="0.25">
      <c r="G125" t="s">
        <v>421</v>
      </c>
      <c r="H125" t="s">
        <v>421</v>
      </c>
    </row>
    <row r="126" spans="7:8" x14ac:dyDescent="0.25">
      <c r="G126" t="s">
        <v>422</v>
      </c>
      <c r="H126" t="s">
        <v>422</v>
      </c>
    </row>
    <row r="127" spans="7:8" x14ac:dyDescent="0.25">
      <c r="G127" t="s">
        <v>423</v>
      </c>
      <c r="H127" t="s">
        <v>423</v>
      </c>
    </row>
    <row r="128" spans="7:8" x14ac:dyDescent="0.25">
      <c r="G128" t="s">
        <v>424</v>
      </c>
      <c r="H128" t="s">
        <v>424</v>
      </c>
    </row>
    <row r="129" spans="7:8" x14ac:dyDescent="0.25">
      <c r="G129" t="s">
        <v>425</v>
      </c>
      <c r="H129" t="s">
        <v>425</v>
      </c>
    </row>
    <row r="130" spans="7:8" x14ac:dyDescent="0.25">
      <c r="G130" t="s">
        <v>426</v>
      </c>
      <c r="H130" t="s">
        <v>426</v>
      </c>
    </row>
    <row r="131" spans="7:8" x14ac:dyDescent="0.25">
      <c r="G131" t="s">
        <v>427</v>
      </c>
      <c r="H131" t="s">
        <v>427</v>
      </c>
    </row>
    <row r="132" spans="7:8" x14ac:dyDescent="0.25">
      <c r="G132" t="s">
        <v>428</v>
      </c>
      <c r="H132" t="s">
        <v>428</v>
      </c>
    </row>
    <row r="133" spans="7:8" x14ac:dyDescent="0.25">
      <c r="G133" t="s">
        <v>429</v>
      </c>
      <c r="H133" t="s">
        <v>429</v>
      </c>
    </row>
    <row r="134" spans="7:8" x14ac:dyDescent="0.25">
      <c r="G134" t="s">
        <v>430</v>
      </c>
      <c r="H134" t="s">
        <v>430</v>
      </c>
    </row>
    <row r="135" spans="7:8" x14ac:dyDescent="0.25">
      <c r="G135" t="s">
        <v>431</v>
      </c>
      <c r="H135" t="s">
        <v>431</v>
      </c>
    </row>
    <row r="136" spans="7:8" x14ac:dyDescent="0.25">
      <c r="G136" t="s">
        <v>432</v>
      </c>
      <c r="H136" t="s">
        <v>432</v>
      </c>
    </row>
    <row r="137" spans="7:8" x14ac:dyDescent="0.25">
      <c r="G137" t="s">
        <v>433</v>
      </c>
      <c r="H137" t="s">
        <v>433</v>
      </c>
    </row>
    <row r="138" spans="7:8" x14ac:dyDescent="0.25">
      <c r="G138" t="s">
        <v>434</v>
      </c>
      <c r="H138" t="s">
        <v>434</v>
      </c>
    </row>
    <row r="139" spans="7:8" x14ac:dyDescent="0.25">
      <c r="G139" t="s">
        <v>435</v>
      </c>
      <c r="H139" t="s">
        <v>435</v>
      </c>
    </row>
    <row r="140" spans="7:8" x14ac:dyDescent="0.25">
      <c r="G140" t="s">
        <v>436</v>
      </c>
      <c r="H140" t="s">
        <v>436</v>
      </c>
    </row>
    <row r="141" spans="7:8" x14ac:dyDescent="0.25">
      <c r="G141" t="s">
        <v>437</v>
      </c>
      <c r="H141" t="s">
        <v>437</v>
      </c>
    </row>
    <row r="142" spans="7:8" x14ac:dyDescent="0.25">
      <c r="G142" t="s">
        <v>438</v>
      </c>
      <c r="H142" t="s">
        <v>438</v>
      </c>
    </row>
    <row r="143" spans="7:8" x14ac:dyDescent="0.25">
      <c r="G143" t="s">
        <v>439</v>
      </c>
      <c r="H143" t="s">
        <v>439</v>
      </c>
    </row>
    <row r="144" spans="7:8" x14ac:dyDescent="0.25">
      <c r="G144" t="s">
        <v>440</v>
      </c>
      <c r="H144" t="s">
        <v>440</v>
      </c>
    </row>
    <row r="145" spans="7:8" x14ac:dyDescent="0.25">
      <c r="G145" t="s">
        <v>441</v>
      </c>
      <c r="H145" t="s">
        <v>441</v>
      </c>
    </row>
    <row r="146" spans="7:8" x14ac:dyDescent="0.25">
      <c r="G146" t="s">
        <v>442</v>
      </c>
      <c r="H146" t="s">
        <v>442</v>
      </c>
    </row>
    <row r="147" spans="7:8" x14ac:dyDescent="0.25">
      <c r="G147" t="s">
        <v>443</v>
      </c>
      <c r="H147" t="s">
        <v>443</v>
      </c>
    </row>
    <row r="148" spans="7:8" x14ac:dyDescent="0.25">
      <c r="G148" t="s">
        <v>444</v>
      </c>
      <c r="H148" t="s">
        <v>444</v>
      </c>
    </row>
    <row r="149" spans="7:8" x14ac:dyDescent="0.25">
      <c r="G149" t="s">
        <v>445</v>
      </c>
      <c r="H149" t="s">
        <v>445</v>
      </c>
    </row>
    <row r="150" spans="7:8" x14ac:dyDescent="0.25">
      <c r="G150" t="s">
        <v>446</v>
      </c>
      <c r="H150" t="s">
        <v>446</v>
      </c>
    </row>
    <row r="151" spans="7:8" x14ac:dyDescent="0.25">
      <c r="G151" t="s">
        <v>447</v>
      </c>
      <c r="H151" t="s">
        <v>447</v>
      </c>
    </row>
    <row r="152" spans="7:8" x14ac:dyDescent="0.25">
      <c r="G152" t="s">
        <v>448</v>
      </c>
      <c r="H152" t="s">
        <v>448</v>
      </c>
    </row>
    <row r="153" spans="7:8" x14ac:dyDescent="0.25">
      <c r="G153" t="s">
        <v>449</v>
      </c>
      <c r="H153" t="s">
        <v>449</v>
      </c>
    </row>
    <row r="154" spans="7:8" x14ac:dyDescent="0.25">
      <c r="G154" t="s">
        <v>450</v>
      </c>
      <c r="H154" t="s">
        <v>450</v>
      </c>
    </row>
    <row r="155" spans="7:8" x14ac:dyDescent="0.25">
      <c r="G155" t="s">
        <v>451</v>
      </c>
      <c r="H155" t="s">
        <v>451</v>
      </c>
    </row>
    <row r="156" spans="7:8" x14ac:dyDescent="0.25">
      <c r="G156" t="s">
        <v>452</v>
      </c>
      <c r="H156" t="s">
        <v>452</v>
      </c>
    </row>
    <row r="157" spans="7:8" x14ac:dyDescent="0.25">
      <c r="G157" t="s">
        <v>453</v>
      </c>
      <c r="H157" t="s">
        <v>453</v>
      </c>
    </row>
    <row r="158" spans="7:8" x14ac:dyDescent="0.25">
      <c r="G158" t="s">
        <v>454</v>
      </c>
      <c r="H158" t="s">
        <v>454</v>
      </c>
    </row>
    <row r="159" spans="7:8" x14ac:dyDescent="0.25">
      <c r="G159" t="s">
        <v>455</v>
      </c>
      <c r="H159" t="s">
        <v>455</v>
      </c>
    </row>
    <row r="160" spans="7:8" x14ac:dyDescent="0.25">
      <c r="G160" t="s">
        <v>456</v>
      </c>
      <c r="H160" t="s">
        <v>456</v>
      </c>
    </row>
    <row r="161" spans="7:8" x14ac:dyDescent="0.25">
      <c r="G161" t="s">
        <v>457</v>
      </c>
      <c r="H161" t="s">
        <v>457</v>
      </c>
    </row>
    <row r="162" spans="7:8" x14ac:dyDescent="0.25">
      <c r="G162" t="s">
        <v>458</v>
      </c>
      <c r="H162" t="s">
        <v>458</v>
      </c>
    </row>
    <row r="163" spans="7:8" x14ac:dyDescent="0.25">
      <c r="G163" t="s">
        <v>459</v>
      </c>
      <c r="H163" t="s">
        <v>459</v>
      </c>
    </row>
    <row r="164" spans="7:8" x14ac:dyDescent="0.25">
      <c r="G164" t="s">
        <v>460</v>
      </c>
      <c r="H164" t="s">
        <v>460</v>
      </c>
    </row>
    <row r="165" spans="7:8" x14ac:dyDescent="0.25">
      <c r="G165" t="s">
        <v>461</v>
      </c>
      <c r="H165" t="s">
        <v>461</v>
      </c>
    </row>
    <row r="166" spans="7:8" x14ac:dyDescent="0.25">
      <c r="G166" t="s">
        <v>462</v>
      </c>
      <c r="H166" t="s">
        <v>462</v>
      </c>
    </row>
    <row r="167" spans="7:8" x14ac:dyDescent="0.25">
      <c r="G167" t="s">
        <v>463</v>
      </c>
      <c r="H167" t="s">
        <v>463</v>
      </c>
    </row>
    <row r="168" spans="7:8" x14ac:dyDescent="0.25">
      <c r="G168" t="s">
        <v>464</v>
      </c>
      <c r="H168" t="s">
        <v>464</v>
      </c>
    </row>
    <row r="169" spans="7:8" x14ac:dyDescent="0.25">
      <c r="G169" t="s">
        <v>465</v>
      </c>
      <c r="H169" t="s">
        <v>465</v>
      </c>
    </row>
    <row r="170" spans="7:8" x14ac:dyDescent="0.25">
      <c r="G170" t="s">
        <v>466</v>
      </c>
      <c r="H170" t="s">
        <v>466</v>
      </c>
    </row>
    <row r="171" spans="7:8" x14ac:dyDescent="0.25">
      <c r="G171" t="s">
        <v>467</v>
      </c>
      <c r="H171" t="s">
        <v>467</v>
      </c>
    </row>
    <row r="172" spans="7:8" x14ac:dyDescent="0.25">
      <c r="G172" t="s">
        <v>468</v>
      </c>
      <c r="H172" t="s">
        <v>468</v>
      </c>
    </row>
    <row r="173" spans="7:8" x14ac:dyDescent="0.25">
      <c r="G173" t="s">
        <v>469</v>
      </c>
      <c r="H173" t="s">
        <v>469</v>
      </c>
    </row>
    <row r="174" spans="7:8" x14ac:dyDescent="0.25">
      <c r="G174" t="s">
        <v>470</v>
      </c>
      <c r="H174" t="s">
        <v>470</v>
      </c>
    </row>
    <row r="175" spans="7:8" x14ac:dyDescent="0.25">
      <c r="G175" t="s">
        <v>471</v>
      </c>
      <c r="H175" t="s">
        <v>471</v>
      </c>
    </row>
    <row r="176" spans="7:8" x14ac:dyDescent="0.25">
      <c r="G176" t="s">
        <v>472</v>
      </c>
      <c r="H176" t="s">
        <v>472</v>
      </c>
    </row>
    <row r="177" spans="7:8" x14ac:dyDescent="0.25">
      <c r="G177" t="s">
        <v>473</v>
      </c>
      <c r="H177" t="s">
        <v>473</v>
      </c>
    </row>
    <row r="178" spans="7:8" x14ac:dyDescent="0.25">
      <c r="G178" t="s">
        <v>474</v>
      </c>
      <c r="H178" t="s">
        <v>474</v>
      </c>
    </row>
    <row r="179" spans="7:8" x14ac:dyDescent="0.25">
      <c r="G179" t="s">
        <v>475</v>
      </c>
      <c r="H179" t="s">
        <v>475</v>
      </c>
    </row>
    <row r="180" spans="7:8" x14ac:dyDescent="0.25">
      <c r="G180" t="s">
        <v>476</v>
      </c>
      <c r="H180" t="s">
        <v>476</v>
      </c>
    </row>
    <row r="181" spans="7:8" x14ac:dyDescent="0.25">
      <c r="G181" t="s">
        <v>477</v>
      </c>
      <c r="H181" t="s">
        <v>477</v>
      </c>
    </row>
    <row r="182" spans="7:8" x14ac:dyDescent="0.25">
      <c r="G182" t="s">
        <v>478</v>
      </c>
      <c r="H182" t="s">
        <v>478</v>
      </c>
    </row>
    <row r="183" spans="7:8" x14ac:dyDescent="0.25">
      <c r="G183" t="s">
        <v>479</v>
      </c>
      <c r="H183" t="s">
        <v>479</v>
      </c>
    </row>
    <row r="184" spans="7:8" x14ac:dyDescent="0.25">
      <c r="G184" t="s">
        <v>480</v>
      </c>
      <c r="H184" t="s">
        <v>480</v>
      </c>
    </row>
    <row r="185" spans="7:8" x14ac:dyDescent="0.25">
      <c r="G185" t="s">
        <v>481</v>
      </c>
      <c r="H185" t="s">
        <v>481</v>
      </c>
    </row>
    <row r="186" spans="7:8" x14ac:dyDescent="0.25">
      <c r="G186" t="s">
        <v>482</v>
      </c>
      <c r="H186" t="s">
        <v>482</v>
      </c>
    </row>
    <row r="187" spans="7:8" x14ac:dyDescent="0.25">
      <c r="G187" t="s">
        <v>483</v>
      </c>
      <c r="H187" t="s">
        <v>483</v>
      </c>
    </row>
    <row r="188" spans="7:8" x14ac:dyDescent="0.25">
      <c r="G188" t="s">
        <v>484</v>
      </c>
      <c r="H188" t="s">
        <v>484</v>
      </c>
    </row>
    <row r="189" spans="7:8" x14ac:dyDescent="0.25">
      <c r="G189" t="s">
        <v>485</v>
      </c>
      <c r="H189" t="s">
        <v>485</v>
      </c>
    </row>
    <row r="190" spans="7:8" x14ac:dyDescent="0.25">
      <c r="G190" t="s">
        <v>486</v>
      </c>
      <c r="H190" t="s">
        <v>486</v>
      </c>
    </row>
    <row r="191" spans="7:8" x14ac:dyDescent="0.25">
      <c r="G191" t="s">
        <v>487</v>
      </c>
      <c r="H191" t="s">
        <v>487</v>
      </c>
    </row>
    <row r="192" spans="7:8" x14ac:dyDescent="0.25">
      <c r="G192" t="s">
        <v>488</v>
      </c>
      <c r="H192" t="s">
        <v>488</v>
      </c>
    </row>
    <row r="193" spans="7:8" x14ac:dyDescent="0.25">
      <c r="G193" t="s">
        <v>489</v>
      </c>
      <c r="H193" t="s">
        <v>489</v>
      </c>
    </row>
    <row r="194" spans="7:8" x14ac:dyDescent="0.25">
      <c r="G194" t="s">
        <v>490</v>
      </c>
      <c r="H194" t="s">
        <v>490</v>
      </c>
    </row>
    <row r="195" spans="7:8" x14ac:dyDescent="0.25">
      <c r="G195" t="s">
        <v>491</v>
      </c>
      <c r="H195" t="s">
        <v>491</v>
      </c>
    </row>
    <row r="196" spans="7:8" x14ac:dyDescent="0.25">
      <c r="G196" t="s">
        <v>492</v>
      </c>
      <c r="H196" t="s">
        <v>492</v>
      </c>
    </row>
    <row r="197" spans="7:8" x14ac:dyDescent="0.25">
      <c r="G197" t="s">
        <v>493</v>
      </c>
      <c r="H197" t="s">
        <v>493</v>
      </c>
    </row>
    <row r="198" spans="7:8" x14ac:dyDescent="0.25">
      <c r="G198" t="s">
        <v>494</v>
      </c>
      <c r="H198" t="s">
        <v>494</v>
      </c>
    </row>
    <row r="199" spans="7:8" x14ac:dyDescent="0.25">
      <c r="G199" t="s">
        <v>495</v>
      </c>
      <c r="H199" t="s">
        <v>495</v>
      </c>
    </row>
    <row r="200" spans="7:8" x14ac:dyDescent="0.25">
      <c r="G200" t="s">
        <v>496</v>
      </c>
      <c r="H200" t="s">
        <v>496</v>
      </c>
    </row>
    <row r="201" spans="7:8" x14ac:dyDescent="0.25">
      <c r="G201" t="s">
        <v>497</v>
      </c>
      <c r="H201" t="s">
        <v>497</v>
      </c>
    </row>
    <row r="202" spans="7:8" x14ac:dyDescent="0.25">
      <c r="G202" t="s">
        <v>498</v>
      </c>
      <c r="H202" t="s">
        <v>498</v>
      </c>
    </row>
    <row r="203" spans="7:8" x14ac:dyDescent="0.25">
      <c r="G203" t="s">
        <v>499</v>
      </c>
      <c r="H203" t="s">
        <v>499</v>
      </c>
    </row>
    <row r="204" spans="7:8" x14ac:dyDescent="0.25">
      <c r="G204" t="s">
        <v>500</v>
      </c>
      <c r="H204" t="s">
        <v>500</v>
      </c>
    </row>
    <row r="205" spans="7:8" x14ac:dyDescent="0.25">
      <c r="G205" t="s">
        <v>501</v>
      </c>
      <c r="H205" t="s">
        <v>501</v>
      </c>
    </row>
    <row r="206" spans="7:8" x14ac:dyDescent="0.25">
      <c r="G206" t="s">
        <v>502</v>
      </c>
      <c r="H206" t="s">
        <v>502</v>
      </c>
    </row>
    <row r="207" spans="7:8" x14ac:dyDescent="0.25">
      <c r="G207" t="s">
        <v>503</v>
      </c>
      <c r="H207" t="s">
        <v>503</v>
      </c>
    </row>
    <row r="208" spans="7:8" x14ac:dyDescent="0.25">
      <c r="G208" t="s">
        <v>789</v>
      </c>
      <c r="H208" t="s">
        <v>789</v>
      </c>
    </row>
    <row r="209" spans="7:8" x14ac:dyDescent="0.25">
      <c r="G209" t="s">
        <v>504</v>
      </c>
      <c r="H209" t="s">
        <v>504</v>
      </c>
    </row>
    <row r="210" spans="7:8" x14ac:dyDescent="0.25">
      <c r="G210" t="s">
        <v>505</v>
      </c>
      <c r="H210" t="s">
        <v>505</v>
      </c>
    </row>
    <row r="211" spans="7:8" x14ac:dyDescent="0.25">
      <c r="G211" t="s">
        <v>506</v>
      </c>
      <c r="H211" t="s">
        <v>506</v>
      </c>
    </row>
    <row r="212" spans="7:8" x14ac:dyDescent="0.25">
      <c r="G212" t="s">
        <v>507</v>
      </c>
      <c r="H212" t="s">
        <v>507</v>
      </c>
    </row>
    <row r="213" spans="7:8" x14ac:dyDescent="0.25">
      <c r="G213" t="s">
        <v>508</v>
      </c>
      <c r="H213" t="s">
        <v>508</v>
      </c>
    </row>
    <row r="214" spans="7:8" x14ac:dyDescent="0.25">
      <c r="G214" t="s">
        <v>509</v>
      </c>
      <c r="H214" t="s">
        <v>509</v>
      </c>
    </row>
    <row r="215" spans="7:8" x14ac:dyDescent="0.25">
      <c r="G215" t="s">
        <v>510</v>
      </c>
      <c r="H215" t="s">
        <v>510</v>
      </c>
    </row>
    <row r="216" spans="7:8" x14ac:dyDescent="0.25">
      <c r="G216" t="s">
        <v>511</v>
      </c>
      <c r="H216" t="s">
        <v>511</v>
      </c>
    </row>
    <row r="217" spans="7:8" x14ac:dyDescent="0.25">
      <c r="G217" t="s">
        <v>512</v>
      </c>
      <c r="H217" t="s">
        <v>512</v>
      </c>
    </row>
    <row r="218" spans="7:8" x14ac:dyDescent="0.25">
      <c r="G218" t="s">
        <v>513</v>
      </c>
      <c r="H218" t="s">
        <v>513</v>
      </c>
    </row>
    <row r="219" spans="7:8" x14ac:dyDescent="0.25">
      <c r="G219" t="s">
        <v>514</v>
      </c>
      <c r="H219" t="s">
        <v>514</v>
      </c>
    </row>
    <row r="220" spans="7:8" x14ac:dyDescent="0.25">
      <c r="G220" t="s">
        <v>515</v>
      </c>
      <c r="H220" t="s">
        <v>515</v>
      </c>
    </row>
    <row r="221" spans="7:8" x14ac:dyDescent="0.25">
      <c r="G221" t="s">
        <v>516</v>
      </c>
      <c r="H221" t="s">
        <v>516</v>
      </c>
    </row>
    <row r="222" spans="7:8" x14ac:dyDescent="0.25">
      <c r="G222" t="s">
        <v>517</v>
      </c>
      <c r="H222" t="s">
        <v>517</v>
      </c>
    </row>
    <row r="223" spans="7:8" x14ac:dyDescent="0.25">
      <c r="G223" t="s">
        <v>518</v>
      </c>
      <c r="H223" t="s">
        <v>518</v>
      </c>
    </row>
    <row r="224" spans="7:8" x14ac:dyDescent="0.25">
      <c r="G224" t="s">
        <v>519</v>
      </c>
      <c r="H224" t="s">
        <v>519</v>
      </c>
    </row>
    <row r="225" spans="7:8" x14ac:dyDescent="0.25">
      <c r="G225" t="s">
        <v>520</v>
      </c>
      <c r="H225" t="s">
        <v>520</v>
      </c>
    </row>
    <row r="226" spans="7:8" x14ac:dyDescent="0.25">
      <c r="G226" t="s">
        <v>521</v>
      </c>
      <c r="H226" t="s">
        <v>521</v>
      </c>
    </row>
    <row r="227" spans="7:8" x14ac:dyDescent="0.25">
      <c r="G227" t="s">
        <v>522</v>
      </c>
      <c r="H227" t="s">
        <v>522</v>
      </c>
    </row>
    <row r="228" spans="7:8" x14ac:dyDescent="0.25">
      <c r="G228" t="s">
        <v>790</v>
      </c>
      <c r="H228" t="s">
        <v>790</v>
      </c>
    </row>
    <row r="229" spans="7:8" x14ac:dyDescent="0.25">
      <c r="G229" t="s">
        <v>523</v>
      </c>
      <c r="H229" t="s">
        <v>523</v>
      </c>
    </row>
    <row r="230" spans="7:8" x14ac:dyDescent="0.25">
      <c r="G230" t="s">
        <v>524</v>
      </c>
      <c r="H230" t="s">
        <v>524</v>
      </c>
    </row>
    <row r="231" spans="7:8" x14ac:dyDescent="0.25">
      <c r="G231" t="s">
        <v>525</v>
      </c>
      <c r="H231" t="s">
        <v>525</v>
      </c>
    </row>
    <row r="232" spans="7:8" x14ac:dyDescent="0.25">
      <c r="G232" t="s">
        <v>526</v>
      </c>
      <c r="H232" t="s">
        <v>526</v>
      </c>
    </row>
    <row r="233" spans="7:8" x14ac:dyDescent="0.25">
      <c r="G233" t="s">
        <v>527</v>
      </c>
      <c r="H233" t="s">
        <v>527</v>
      </c>
    </row>
    <row r="234" spans="7:8" x14ac:dyDescent="0.25">
      <c r="G234" t="s">
        <v>528</v>
      </c>
      <c r="H234" t="s">
        <v>528</v>
      </c>
    </row>
    <row r="235" spans="7:8" x14ac:dyDescent="0.25">
      <c r="G235" t="s">
        <v>529</v>
      </c>
      <c r="H235" t="s">
        <v>529</v>
      </c>
    </row>
    <row r="236" spans="7:8" x14ac:dyDescent="0.25">
      <c r="G236" t="s">
        <v>530</v>
      </c>
      <c r="H236" t="s">
        <v>530</v>
      </c>
    </row>
    <row r="237" spans="7:8" x14ac:dyDescent="0.25">
      <c r="G237" t="s">
        <v>531</v>
      </c>
      <c r="H237" t="s">
        <v>531</v>
      </c>
    </row>
    <row r="238" spans="7:8" x14ac:dyDescent="0.25">
      <c r="G238" t="s">
        <v>532</v>
      </c>
      <c r="H238" t="s">
        <v>532</v>
      </c>
    </row>
    <row r="239" spans="7:8" x14ac:dyDescent="0.25">
      <c r="G239" t="s">
        <v>533</v>
      </c>
      <c r="H239" t="s">
        <v>533</v>
      </c>
    </row>
    <row r="240" spans="7:8" x14ac:dyDescent="0.25">
      <c r="G240" t="s">
        <v>534</v>
      </c>
      <c r="H240" t="s">
        <v>534</v>
      </c>
    </row>
    <row r="241" spans="7:8" x14ac:dyDescent="0.25">
      <c r="G241" t="s">
        <v>535</v>
      </c>
      <c r="H241" t="s">
        <v>535</v>
      </c>
    </row>
    <row r="242" spans="7:8" x14ac:dyDescent="0.25">
      <c r="G242" t="s">
        <v>536</v>
      </c>
      <c r="H242" t="s">
        <v>536</v>
      </c>
    </row>
    <row r="243" spans="7:8" x14ac:dyDescent="0.25">
      <c r="G243" t="s">
        <v>537</v>
      </c>
      <c r="H243" t="s">
        <v>537</v>
      </c>
    </row>
    <row r="244" spans="7:8" x14ac:dyDescent="0.25">
      <c r="G244" t="s">
        <v>538</v>
      </c>
      <c r="H244" t="s">
        <v>538</v>
      </c>
    </row>
    <row r="245" spans="7:8" x14ac:dyDescent="0.25">
      <c r="G245" t="s">
        <v>539</v>
      </c>
      <c r="H245" t="s">
        <v>539</v>
      </c>
    </row>
    <row r="246" spans="7:8" x14ac:dyDescent="0.25">
      <c r="G246" t="s">
        <v>540</v>
      </c>
      <c r="H246" t="s">
        <v>540</v>
      </c>
    </row>
    <row r="247" spans="7:8" x14ac:dyDescent="0.25">
      <c r="G247" t="s">
        <v>541</v>
      </c>
      <c r="H247" t="s">
        <v>541</v>
      </c>
    </row>
    <row r="248" spans="7:8" x14ac:dyDescent="0.25">
      <c r="G248" t="s">
        <v>542</v>
      </c>
      <c r="H248" t="s">
        <v>542</v>
      </c>
    </row>
    <row r="249" spans="7:8" x14ac:dyDescent="0.25">
      <c r="G249" t="s">
        <v>543</v>
      </c>
      <c r="H249" t="s">
        <v>543</v>
      </c>
    </row>
    <row r="250" spans="7:8" x14ac:dyDescent="0.25">
      <c r="G250" t="s">
        <v>544</v>
      </c>
      <c r="H250" t="s">
        <v>544</v>
      </c>
    </row>
    <row r="251" spans="7:8" x14ac:dyDescent="0.25">
      <c r="G251" t="s">
        <v>545</v>
      </c>
      <c r="H251" t="s">
        <v>545</v>
      </c>
    </row>
    <row r="252" spans="7:8" x14ac:dyDescent="0.25">
      <c r="G252" t="s">
        <v>546</v>
      </c>
      <c r="H252" t="s">
        <v>546</v>
      </c>
    </row>
    <row r="253" spans="7:8" x14ac:dyDescent="0.25">
      <c r="G253" t="s">
        <v>547</v>
      </c>
      <c r="H253" t="s">
        <v>547</v>
      </c>
    </row>
    <row r="254" spans="7:8" x14ac:dyDescent="0.25">
      <c r="G254" t="s">
        <v>548</v>
      </c>
      <c r="H254" t="s">
        <v>548</v>
      </c>
    </row>
    <row r="255" spans="7:8" x14ac:dyDescent="0.25">
      <c r="G255" t="s">
        <v>549</v>
      </c>
      <c r="H255" t="s">
        <v>549</v>
      </c>
    </row>
    <row r="256" spans="7:8" x14ac:dyDescent="0.25">
      <c r="G256" t="s">
        <v>550</v>
      </c>
      <c r="H256" t="s">
        <v>550</v>
      </c>
    </row>
    <row r="257" spans="7:8" x14ac:dyDescent="0.25">
      <c r="G257" t="s">
        <v>551</v>
      </c>
      <c r="H257" t="s">
        <v>551</v>
      </c>
    </row>
    <row r="258" spans="7:8" x14ac:dyDescent="0.25">
      <c r="G258" t="s">
        <v>552</v>
      </c>
      <c r="H258" t="s">
        <v>552</v>
      </c>
    </row>
    <row r="259" spans="7:8" x14ac:dyDescent="0.25">
      <c r="G259" t="s">
        <v>553</v>
      </c>
      <c r="H259" t="s">
        <v>553</v>
      </c>
    </row>
    <row r="260" spans="7:8" x14ac:dyDescent="0.25">
      <c r="G260" t="s">
        <v>554</v>
      </c>
      <c r="H260" t="s">
        <v>554</v>
      </c>
    </row>
    <row r="261" spans="7:8" x14ac:dyDescent="0.25">
      <c r="G261" t="s">
        <v>555</v>
      </c>
      <c r="H261" t="s">
        <v>555</v>
      </c>
    </row>
    <row r="262" spans="7:8" x14ac:dyDescent="0.25">
      <c r="G262" t="s">
        <v>556</v>
      </c>
      <c r="H262" t="s">
        <v>556</v>
      </c>
    </row>
    <row r="263" spans="7:8" x14ac:dyDescent="0.25">
      <c r="G263" t="s">
        <v>557</v>
      </c>
      <c r="H263" t="s">
        <v>557</v>
      </c>
    </row>
    <row r="264" spans="7:8" x14ac:dyDescent="0.25">
      <c r="G264" t="s">
        <v>558</v>
      </c>
      <c r="H264" t="s">
        <v>558</v>
      </c>
    </row>
    <row r="265" spans="7:8" x14ac:dyDescent="0.25">
      <c r="G265" t="s">
        <v>559</v>
      </c>
      <c r="H265" t="s">
        <v>559</v>
      </c>
    </row>
    <row r="266" spans="7:8" x14ac:dyDescent="0.25">
      <c r="G266" t="s">
        <v>560</v>
      </c>
      <c r="H266" t="s">
        <v>560</v>
      </c>
    </row>
    <row r="267" spans="7:8" x14ac:dyDescent="0.25">
      <c r="G267" t="s">
        <v>561</v>
      </c>
      <c r="H267" t="s">
        <v>561</v>
      </c>
    </row>
    <row r="268" spans="7:8" x14ac:dyDescent="0.25">
      <c r="G268" t="s">
        <v>562</v>
      </c>
      <c r="H268" t="s">
        <v>562</v>
      </c>
    </row>
    <row r="269" spans="7:8" x14ac:dyDescent="0.25">
      <c r="G269" t="s">
        <v>563</v>
      </c>
      <c r="H269" t="s">
        <v>563</v>
      </c>
    </row>
    <row r="270" spans="7:8" x14ac:dyDescent="0.25">
      <c r="G270" t="s">
        <v>564</v>
      </c>
      <c r="H270" t="s">
        <v>564</v>
      </c>
    </row>
    <row r="271" spans="7:8" x14ac:dyDescent="0.25">
      <c r="G271" t="s">
        <v>565</v>
      </c>
      <c r="H271" t="s">
        <v>565</v>
      </c>
    </row>
    <row r="272" spans="7:8" x14ac:dyDescent="0.25">
      <c r="G272" t="s">
        <v>659</v>
      </c>
      <c r="H272" t="s">
        <v>659</v>
      </c>
    </row>
    <row r="273" spans="7:8" x14ac:dyDescent="0.25">
      <c r="G273" t="s">
        <v>660</v>
      </c>
      <c r="H273" t="s">
        <v>660</v>
      </c>
    </row>
    <row r="274" spans="7:8" x14ac:dyDescent="0.25">
      <c r="G274" t="s">
        <v>661</v>
      </c>
      <c r="H274" t="s">
        <v>661</v>
      </c>
    </row>
    <row r="275" spans="7:8" x14ac:dyDescent="0.25">
      <c r="G275" t="s">
        <v>662</v>
      </c>
      <c r="H275" t="s">
        <v>662</v>
      </c>
    </row>
    <row r="276" spans="7:8" x14ac:dyDescent="0.25">
      <c r="G276" t="s">
        <v>663</v>
      </c>
      <c r="H276" t="s">
        <v>663</v>
      </c>
    </row>
    <row r="277" spans="7:8" x14ac:dyDescent="0.25">
      <c r="G277" t="s">
        <v>664</v>
      </c>
      <c r="H277" t="s">
        <v>664</v>
      </c>
    </row>
    <row r="278" spans="7:8" x14ac:dyDescent="0.25">
      <c r="G278" t="s">
        <v>665</v>
      </c>
      <c r="H278" t="s">
        <v>665</v>
      </c>
    </row>
    <row r="279" spans="7:8" x14ac:dyDescent="0.25">
      <c r="G279" t="s">
        <v>666</v>
      </c>
      <c r="H279" t="s">
        <v>666</v>
      </c>
    </row>
    <row r="280" spans="7:8" x14ac:dyDescent="0.25">
      <c r="G280" t="s">
        <v>667</v>
      </c>
      <c r="H280" t="s">
        <v>667</v>
      </c>
    </row>
    <row r="281" spans="7:8" x14ac:dyDescent="0.25">
      <c r="G281" t="s">
        <v>668</v>
      </c>
      <c r="H281" t="s">
        <v>668</v>
      </c>
    </row>
    <row r="282" spans="7:8" x14ac:dyDescent="0.25">
      <c r="G282" t="s">
        <v>669</v>
      </c>
      <c r="H282" t="s">
        <v>669</v>
      </c>
    </row>
    <row r="283" spans="7:8" x14ac:dyDescent="0.25">
      <c r="G283" t="s">
        <v>670</v>
      </c>
      <c r="H283" t="s">
        <v>670</v>
      </c>
    </row>
    <row r="284" spans="7:8" x14ac:dyDescent="0.25">
      <c r="G284" t="s">
        <v>671</v>
      </c>
      <c r="H284" t="s">
        <v>671</v>
      </c>
    </row>
    <row r="285" spans="7:8" x14ac:dyDescent="0.25">
      <c r="G285" t="s">
        <v>672</v>
      </c>
      <c r="H285" t="s">
        <v>672</v>
      </c>
    </row>
    <row r="286" spans="7:8" x14ac:dyDescent="0.25">
      <c r="G286" t="s">
        <v>673</v>
      </c>
      <c r="H286" t="s">
        <v>673</v>
      </c>
    </row>
    <row r="287" spans="7:8" x14ac:dyDescent="0.25">
      <c r="G287" t="s">
        <v>674</v>
      </c>
      <c r="H287" t="s">
        <v>674</v>
      </c>
    </row>
    <row r="288" spans="7:8" x14ac:dyDescent="0.25">
      <c r="G288" t="s">
        <v>675</v>
      </c>
      <c r="H288" t="s">
        <v>675</v>
      </c>
    </row>
    <row r="289" spans="7:8" x14ac:dyDescent="0.25">
      <c r="G289" t="s">
        <v>676</v>
      </c>
      <c r="H289" t="s">
        <v>676</v>
      </c>
    </row>
    <row r="290" spans="7:8" x14ac:dyDescent="0.25">
      <c r="G290" t="s">
        <v>677</v>
      </c>
      <c r="H290" t="s">
        <v>677</v>
      </c>
    </row>
    <row r="291" spans="7:8" x14ac:dyDescent="0.25">
      <c r="G291" t="s">
        <v>678</v>
      </c>
      <c r="H291" t="s">
        <v>678</v>
      </c>
    </row>
    <row r="292" spans="7:8" x14ac:dyDescent="0.25">
      <c r="G292" t="s">
        <v>679</v>
      </c>
      <c r="H292" t="s">
        <v>679</v>
      </c>
    </row>
    <row r="293" spans="7:8" x14ac:dyDescent="0.25">
      <c r="G293" t="s">
        <v>680</v>
      </c>
      <c r="H293" t="s">
        <v>680</v>
      </c>
    </row>
    <row r="294" spans="7:8" x14ac:dyDescent="0.25">
      <c r="G294" t="s">
        <v>681</v>
      </c>
      <c r="H294" t="s">
        <v>681</v>
      </c>
    </row>
    <row r="295" spans="7:8" x14ac:dyDescent="0.25">
      <c r="G295" t="s">
        <v>682</v>
      </c>
      <c r="H295" t="s">
        <v>682</v>
      </c>
    </row>
    <row r="296" spans="7:8" x14ac:dyDescent="0.25">
      <c r="G296" t="s">
        <v>683</v>
      </c>
      <c r="H296" t="s">
        <v>683</v>
      </c>
    </row>
    <row r="297" spans="7:8" x14ac:dyDescent="0.25">
      <c r="G297" t="s">
        <v>684</v>
      </c>
      <c r="H297" t="s">
        <v>684</v>
      </c>
    </row>
    <row r="298" spans="7:8" x14ac:dyDescent="0.25">
      <c r="G298" t="s">
        <v>791</v>
      </c>
      <c r="H298" t="s">
        <v>791</v>
      </c>
    </row>
    <row r="299" spans="7:8" x14ac:dyDescent="0.25">
      <c r="G299" t="s">
        <v>685</v>
      </c>
      <c r="H299" t="s">
        <v>685</v>
      </c>
    </row>
    <row r="300" spans="7:8" x14ac:dyDescent="0.25">
      <c r="G300" t="s">
        <v>686</v>
      </c>
      <c r="H300" t="s">
        <v>686</v>
      </c>
    </row>
    <row r="301" spans="7:8" x14ac:dyDescent="0.25">
      <c r="G301" t="s">
        <v>687</v>
      </c>
      <c r="H301" t="s">
        <v>687</v>
      </c>
    </row>
    <row r="302" spans="7:8" x14ac:dyDescent="0.25">
      <c r="G302" t="s">
        <v>688</v>
      </c>
      <c r="H302" t="s">
        <v>688</v>
      </c>
    </row>
    <row r="303" spans="7:8" x14ac:dyDescent="0.25">
      <c r="G303" t="s">
        <v>689</v>
      </c>
      <c r="H303" t="s">
        <v>689</v>
      </c>
    </row>
    <row r="304" spans="7:8" x14ac:dyDescent="0.25">
      <c r="G304" t="s">
        <v>690</v>
      </c>
      <c r="H304" t="s">
        <v>690</v>
      </c>
    </row>
    <row r="305" spans="7:8" x14ac:dyDescent="0.25">
      <c r="G305" t="s">
        <v>691</v>
      </c>
      <c r="H305" t="s">
        <v>691</v>
      </c>
    </row>
    <row r="306" spans="7:8" x14ac:dyDescent="0.25">
      <c r="G306" t="s">
        <v>692</v>
      </c>
      <c r="H306" t="s">
        <v>692</v>
      </c>
    </row>
    <row r="307" spans="7:8" x14ac:dyDescent="0.25">
      <c r="G307" t="s">
        <v>693</v>
      </c>
      <c r="H307" t="s">
        <v>693</v>
      </c>
    </row>
    <row r="308" spans="7:8" x14ac:dyDescent="0.25">
      <c r="G308" t="s">
        <v>694</v>
      </c>
      <c r="H308" t="s">
        <v>694</v>
      </c>
    </row>
    <row r="309" spans="7:8" x14ac:dyDescent="0.25">
      <c r="G309" t="s">
        <v>695</v>
      </c>
      <c r="H309" t="s">
        <v>695</v>
      </c>
    </row>
    <row r="310" spans="7:8" x14ac:dyDescent="0.25">
      <c r="G310" t="s">
        <v>696</v>
      </c>
      <c r="H310" t="s">
        <v>696</v>
      </c>
    </row>
    <row r="311" spans="7:8" x14ac:dyDescent="0.25">
      <c r="G311" t="s">
        <v>697</v>
      </c>
      <c r="H311" t="s">
        <v>697</v>
      </c>
    </row>
    <row r="312" spans="7:8" x14ac:dyDescent="0.25">
      <c r="G312" t="s">
        <v>698</v>
      </c>
      <c r="H312" t="s">
        <v>698</v>
      </c>
    </row>
    <row r="313" spans="7:8" x14ac:dyDescent="0.25">
      <c r="G313" t="s">
        <v>699</v>
      </c>
      <c r="H313" t="s">
        <v>699</v>
      </c>
    </row>
    <row r="314" spans="7:8" x14ac:dyDescent="0.25">
      <c r="G314" t="s">
        <v>700</v>
      </c>
      <c r="H314" t="s">
        <v>700</v>
      </c>
    </row>
    <row r="315" spans="7:8" x14ac:dyDescent="0.25">
      <c r="G315" t="s">
        <v>701</v>
      </c>
      <c r="H315" t="s">
        <v>701</v>
      </c>
    </row>
    <row r="316" spans="7:8" x14ac:dyDescent="0.25">
      <c r="G316" t="s">
        <v>702</v>
      </c>
      <c r="H316" t="s">
        <v>702</v>
      </c>
    </row>
    <row r="317" spans="7:8" x14ac:dyDescent="0.25">
      <c r="G317" t="s">
        <v>703</v>
      </c>
      <c r="H317" t="s">
        <v>703</v>
      </c>
    </row>
    <row r="318" spans="7:8" x14ac:dyDescent="0.25">
      <c r="G318" t="s">
        <v>704</v>
      </c>
      <c r="H318" t="s">
        <v>704</v>
      </c>
    </row>
    <row r="319" spans="7:8" x14ac:dyDescent="0.25">
      <c r="G319" t="s">
        <v>705</v>
      </c>
      <c r="H319" t="s">
        <v>705</v>
      </c>
    </row>
    <row r="320" spans="7:8" x14ac:dyDescent="0.25">
      <c r="G320" t="s">
        <v>706</v>
      </c>
      <c r="H320" t="s">
        <v>706</v>
      </c>
    </row>
    <row r="321" spans="7:8" x14ac:dyDescent="0.25">
      <c r="G321" t="s">
        <v>707</v>
      </c>
      <c r="H321" t="s">
        <v>707</v>
      </c>
    </row>
    <row r="322" spans="7:8" x14ac:dyDescent="0.25">
      <c r="G322" t="s">
        <v>708</v>
      </c>
      <c r="H322" t="s">
        <v>708</v>
      </c>
    </row>
    <row r="323" spans="7:8" x14ac:dyDescent="0.25">
      <c r="G323" t="s">
        <v>792</v>
      </c>
      <c r="H323" t="s">
        <v>792</v>
      </c>
    </row>
    <row r="324" spans="7:8" x14ac:dyDescent="0.25">
      <c r="G324" t="s">
        <v>709</v>
      </c>
      <c r="H324" t="s">
        <v>709</v>
      </c>
    </row>
    <row r="325" spans="7:8" x14ac:dyDescent="0.25">
      <c r="G325" t="s">
        <v>710</v>
      </c>
      <c r="H325" t="s">
        <v>710</v>
      </c>
    </row>
    <row r="326" spans="7:8" x14ac:dyDescent="0.25">
      <c r="G326" t="s">
        <v>711</v>
      </c>
      <c r="H326" t="s">
        <v>711</v>
      </c>
    </row>
    <row r="327" spans="7:8" x14ac:dyDescent="0.25">
      <c r="G327" t="s">
        <v>566</v>
      </c>
      <c r="H327" t="s">
        <v>566</v>
      </c>
    </row>
    <row r="328" spans="7:8" x14ac:dyDescent="0.25">
      <c r="G328" t="s">
        <v>567</v>
      </c>
      <c r="H328" t="s">
        <v>567</v>
      </c>
    </row>
    <row r="329" spans="7:8" x14ac:dyDescent="0.25">
      <c r="G329" t="s">
        <v>568</v>
      </c>
      <c r="H329" t="s">
        <v>568</v>
      </c>
    </row>
    <row r="330" spans="7:8" x14ac:dyDescent="0.25">
      <c r="G330" t="s">
        <v>569</v>
      </c>
      <c r="H330" t="s">
        <v>569</v>
      </c>
    </row>
    <row r="331" spans="7:8" x14ac:dyDescent="0.25">
      <c r="G331" t="s">
        <v>570</v>
      </c>
      <c r="H331" t="s">
        <v>570</v>
      </c>
    </row>
    <row r="332" spans="7:8" x14ac:dyDescent="0.25">
      <c r="G332" t="s">
        <v>571</v>
      </c>
      <c r="H332" t="s">
        <v>571</v>
      </c>
    </row>
    <row r="333" spans="7:8" x14ac:dyDescent="0.25">
      <c r="G333" t="s">
        <v>572</v>
      </c>
      <c r="H333" t="s">
        <v>572</v>
      </c>
    </row>
    <row r="334" spans="7:8" x14ac:dyDescent="0.25">
      <c r="G334" t="s">
        <v>573</v>
      </c>
      <c r="H334" t="s">
        <v>573</v>
      </c>
    </row>
    <row r="335" spans="7:8" x14ac:dyDescent="0.25">
      <c r="G335" t="s">
        <v>574</v>
      </c>
      <c r="H335" t="s">
        <v>574</v>
      </c>
    </row>
    <row r="336" spans="7:8" x14ac:dyDescent="0.25">
      <c r="G336" t="s">
        <v>575</v>
      </c>
      <c r="H336" t="s">
        <v>575</v>
      </c>
    </row>
    <row r="337" spans="7:8" x14ac:dyDescent="0.25">
      <c r="G337" t="s">
        <v>576</v>
      </c>
      <c r="H337" t="s">
        <v>576</v>
      </c>
    </row>
    <row r="338" spans="7:8" x14ac:dyDescent="0.25">
      <c r="G338" t="s">
        <v>577</v>
      </c>
      <c r="H338" t="s">
        <v>577</v>
      </c>
    </row>
    <row r="339" spans="7:8" x14ac:dyDescent="0.25">
      <c r="G339" t="s">
        <v>578</v>
      </c>
      <c r="H339" t="s">
        <v>578</v>
      </c>
    </row>
    <row r="340" spans="7:8" x14ac:dyDescent="0.25">
      <c r="G340" t="s">
        <v>579</v>
      </c>
      <c r="H340" t="s">
        <v>579</v>
      </c>
    </row>
    <row r="341" spans="7:8" x14ac:dyDescent="0.25">
      <c r="G341" t="s">
        <v>580</v>
      </c>
      <c r="H341" t="s">
        <v>580</v>
      </c>
    </row>
    <row r="342" spans="7:8" x14ac:dyDescent="0.25">
      <c r="G342" t="s">
        <v>581</v>
      </c>
      <c r="H342" t="s">
        <v>581</v>
      </c>
    </row>
    <row r="343" spans="7:8" x14ac:dyDescent="0.25">
      <c r="G343" t="s">
        <v>582</v>
      </c>
      <c r="H343" t="s">
        <v>582</v>
      </c>
    </row>
    <row r="344" spans="7:8" x14ac:dyDescent="0.25">
      <c r="G344" t="s">
        <v>583</v>
      </c>
      <c r="H344" t="s">
        <v>583</v>
      </c>
    </row>
    <row r="345" spans="7:8" x14ac:dyDescent="0.25">
      <c r="G345" t="s">
        <v>584</v>
      </c>
      <c r="H345" t="s">
        <v>584</v>
      </c>
    </row>
    <row r="346" spans="7:8" x14ac:dyDescent="0.25">
      <c r="G346" t="s">
        <v>585</v>
      </c>
      <c r="H346" t="s">
        <v>585</v>
      </c>
    </row>
    <row r="347" spans="7:8" x14ac:dyDescent="0.25">
      <c r="G347" t="s">
        <v>586</v>
      </c>
      <c r="H347" t="s">
        <v>586</v>
      </c>
    </row>
    <row r="348" spans="7:8" x14ac:dyDescent="0.25">
      <c r="G348" t="s">
        <v>587</v>
      </c>
      <c r="H348" t="s">
        <v>587</v>
      </c>
    </row>
    <row r="349" spans="7:8" x14ac:dyDescent="0.25">
      <c r="G349" t="s">
        <v>588</v>
      </c>
      <c r="H349" t="s">
        <v>588</v>
      </c>
    </row>
    <row r="350" spans="7:8" x14ac:dyDescent="0.25">
      <c r="G350" t="s">
        <v>589</v>
      </c>
      <c r="H350" t="s">
        <v>589</v>
      </c>
    </row>
    <row r="351" spans="7:8" x14ac:dyDescent="0.25">
      <c r="G351" t="s">
        <v>590</v>
      </c>
      <c r="H351" t="s">
        <v>590</v>
      </c>
    </row>
    <row r="352" spans="7:8" x14ac:dyDescent="0.25">
      <c r="G352" t="s">
        <v>591</v>
      </c>
      <c r="H352" t="s">
        <v>591</v>
      </c>
    </row>
    <row r="353" spans="7:8" x14ac:dyDescent="0.25">
      <c r="G353" t="s">
        <v>592</v>
      </c>
      <c r="H353" t="s">
        <v>592</v>
      </c>
    </row>
    <row r="354" spans="7:8" x14ac:dyDescent="0.25">
      <c r="G354" t="s">
        <v>593</v>
      </c>
      <c r="H354" t="s">
        <v>593</v>
      </c>
    </row>
    <row r="355" spans="7:8" x14ac:dyDescent="0.25">
      <c r="G355" t="s">
        <v>793</v>
      </c>
      <c r="H355" t="s">
        <v>793</v>
      </c>
    </row>
    <row r="356" spans="7:8" x14ac:dyDescent="0.25">
      <c r="G356" t="s">
        <v>594</v>
      </c>
      <c r="H356" t="s">
        <v>594</v>
      </c>
    </row>
    <row r="357" spans="7:8" x14ac:dyDescent="0.25">
      <c r="G357" t="s">
        <v>595</v>
      </c>
      <c r="H357" t="s">
        <v>595</v>
      </c>
    </row>
    <row r="358" spans="7:8" x14ac:dyDescent="0.25">
      <c r="G358" t="s">
        <v>596</v>
      </c>
      <c r="H358" t="s">
        <v>596</v>
      </c>
    </row>
    <row r="359" spans="7:8" x14ac:dyDescent="0.25">
      <c r="G359" t="s">
        <v>597</v>
      </c>
      <c r="H359" t="s">
        <v>597</v>
      </c>
    </row>
    <row r="360" spans="7:8" x14ac:dyDescent="0.25">
      <c r="G360" t="s">
        <v>598</v>
      </c>
      <c r="H360" t="s">
        <v>598</v>
      </c>
    </row>
    <row r="361" spans="7:8" x14ac:dyDescent="0.25">
      <c r="G361" t="s">
        <v>599</v>
      </c>
      <c r="H361" t="s">
        <v>599</v>
      </c>
    </row>
    <row r="362" spans="7:8" x14ac:dyDescent="0.25">
      <c r="G362" t="s">
        <v>600</v>
      </c>
      <c r="H362" t="s">
        <v>600</v>
      </c>
    </row>
    <row r="363" spans="7:8" x14ac:dyDescent="0.25">
      <c r="G363" t="s">
        <v>601</v>
      </c>
      <c r="H363" t="s">
        <v>601</v>
      </c>
    </row>
    <row r="364" spans="7:8" x14ac:dyDescent="0.25">
      <c r="G364" t="s">
        <v>602</v>
      </c>
      <c r="H364" t="s">
        <v>602</v>
      </c>
    </row>
    <row r="365" spans="7:8" x14ac:dyDescent="0.25">
      <c r="G365" t="s">
        <v>603</v>
      </c>
      <c r="H365" t="s">
        <v>603</v>
      </c>
    </row>
    <row r="366" spans="7:8" x14ac:dyDescent="0.25">
      <c r="G366" t="s">
        <v>604</v>
      </c>
      <c r="H366" t="s">
        <v>604</v>
      </c>
    </row>
    <row r="367" spans="7:8" x14ac:dyDescent="0.25">
      <c r="G367" t="s">
        <v>605</v>
      </c>
      <c r="H367" t="s">
        <v>605</v>
      </c>
    </row>
    <row r="368" spans="7:8" x14ac:dyDescent="0.25">
      <c r="G368" t="s">
        <v>606</v>
      </c>
      <c r="H368" t="s">
        <v>606</v>
      </c>
    </row>
    <row r="369" spans="7:8" x14ac:dyDescent="0.25">
      <c r="G369" t="s">
        <v>607</v>
      </c>
      <c r="H369" t="s">
        <v>607</v>
      </c>
    </row>
    <row r="370" spans="7:8" x14ac:dyDescent="0.25">
      <c r="G370" t="s">
        <v>608</v>
      </c>
      <c r="H370" t="s">
        <v>608</v>
      </c>
    </row>
    <row r="371" spans="7:8" x14ac:dyDescent="0.25">
      <c r="G371" t="s">
        <v>609</v>
      </c>
      <c r="H371" t="s">
        <v>609</v>
      </c>
    </row>
    <row r="372" spans="7:8" x14ac:dyDescent="0.25">
      <c r="G372" t="s">
        <v>610</v>
      </c>
      <c r="H372" t="s">
        <v>610</v>
      </c>
    </row>
    <row r="373" spans="7:8" x14ac:dyDescent="0.25">
      <c r="G373" t="s">
        <v>611</v>
      </c>
      <c r="H373" t="s">
        <v>611</v>
      </c>
    </row>
    <row r="374" spans="7:8" x14ac:dyDescent="0.25">
      <c r="G374" t="s">
        <v>612</v>
      </c>
      <c r="H374" t="s">
        <v>612</v>
      </c>
    </row>
    <row r="375" spans="7:8" x14ac:dyDescent="0.25">
      <c r="G375" t="s">
        <v>613</v>
      </c>
      <c r="H375" t="s">
        <v>613</v>
      </c>
    </row>
    <row r="376" spans="7:8" x14ac:dyDescent="0.25">
      <c r="G376" t="s">
        <v>614</v>
      </c>
      <c r="H376" t="s">
        <v>614</v>
      </c>
    </row>
    <row r="377" spans="7:8" x14ac:dyDescent="0.25">
      <c r="G377" t="s">
        <v>615</v>
      </c>
      <c r="H377" t="s">
        <v>615</v>
      </c>
    </row>
    <row r="378" spans="7:8" x14ac:dyDescent="0.25">
      <c r="G378" t="s">
        <v>616</v>
      </c>
      <c r="H378" t="s">
        <v>616</v>
      </c>
    </row>
    <row r="379" spans="7:8" x14ac:dyDescent="0.25">
      <c r="G379" t="s">
        <v>617</v>
      </c>
      <c r="H379" t="s">
        <v>617</v>
      </c>
    </row>
    <row r="380" spans="7:8" x14ac:dyDescent="0.25">
      <c r="G380" t="s">
        <v>618</v>
      </c>
      <c r="H380" t="s">
        <v>618</v>
      </c>
    </row>
    <row r="381" spans="7:8" x14ac:dyDescent="0.25">
      <c r="G381" t="s">
        <v>712</v>
      </c>
      <c r="H381" t="s">
        <v>712</v>
      </c>
    </row>
    <row r="382" spans="7:8" x14ac:dyDescent="0.25">
      <c r="G382" t="s">
        <v>713</v>
      </c>
      <c r="H382" t="s">
        <v>713</v>
      </c>
    </row>
    <row r="383" spans="7:8" x14ac:dyDescent="0.25">
      <c r="G383" t="s">
        <v>714</v>
      </c>
      <c r="H383" t="s">
        <v>714</v>
      </c>
    </row>
    <row r="384" spans="7:8" x14ac:dyDescent="0.25">
      <c r="G384" t="s">
        <v>715</v>
      </c>
      <c r="H384" t="s">
        <v>715</v>
      </c>
    </row>
    <row r="385" spans="7:8" x14ac:dyDescent="0.25">
      <c r="G385" t="s">
        <v>716</v>
      </c>
      <c r="H385" t="s">
        <v>716</v>
      </c>
    </row>
    <row r="386" spans="7:8" x14ac:dyDescent="0.25">
      <c r="G386" t="s">
        <v>717</v>
      </c>
      <c r="H386" t="s">
        <v>717</v>
      </c>
    </row>
    <row r="387" spans="7:8" x14ac:dyDescent="0.25">
      <c r="G387" t="s">
        <v>718</v>
      </c>
      <c r="H387" t="s">
        <v>718</v>
      </c>
    </row>
    <row r="388" spans="7:8" x14ac:dyDescent="0.25">
      <c r="G388" t="s">
        <v>719</v>
      </c>
      <c r="H388" t="s">
        <v>719</v>
      </c>
    </row>
    <row r="389" spans="7:8" x14ac:dyDescent="0.25">
      <c r="G389" t="s">
        <v>720</v>
      </c>
      <c r="H389" t="s">
        <v>720</v>
      </c>
    </row>
    <row r="390" spans="7:8" x14ac:dyDescent="0.25">
      <c r="G390" t="s">
        <v>721</v>
      </c>
      <c r="H390" t="s">
        <v>721</v>
      </c>
    </row>
    <row r="391" spans="7:8" x14ac:dyDescent="0.25">
      <c r="G391" t="s">
        <v>722</v>
      </c>
      <c r="H391" t="s">
        <v>722</v>
      </c>
    </row>
    <row r="392" spans="7:8" x14ac:dyDescent="0.25">
      <c r="G392" t="s">
        <v>723</v>
      </c>
      <c r="H392" t="s">
        <v>723</v>
      </c>
    </row>
    <row r="393" spans="7:8" x14ac:dyDescent="0.25">
      <c r="G393" t="s">
        <v>724</v>
      </c>
      <c r="H393" t="s">
        <v>724</v>
      </c>
    </row>
    <row r="394" spans="7:8" x14ac:dyDescent="0.25">
      <c r="G394" t="s">
        <v>725</v>
      </c>
      <c r="H394" t="s">
        <v>725</v>
      </c>
    </row>
    <row r="395" spans="7:8" x14ac:dyDescent="0.25">
      <c r="G395" t="s">
        <v>726</v>
      </c>
      <c r="H395" t="s">
        <v>726</v>
      </c>
    </row>
    <row r="396" spans="7:8" x14ac:dyDescent="0.25">
      <c r="G396" t="s">
        <v>727</v>
      </c>
      <c r="H396" t="s">
        <v>727</v>
      </c>
    </row>
    <row r="397" spans="7:8" x14ac:dyDescent="0.25">
      <c r="G397" t="s">
        <v>728</v>
      </c>
      <c r="H397" t="s">
        <v>728</v>
      </c>
    </row>
    <row r="398" spans="7:8" x14ac:dyDescent="0.25">
      <c r="G398" t="s">
        <v>729</v>
      </c>
      <c r="H398" t="s">
        <v>729</v>
      </c>
    </row>
    <row r="399" spans="7:8" x14ac:dyDescent="0.25">
      <c r="G399" t="s">
        <v>730</v>
      </c>
      <c r="H399" t="s">
        <v>730</v>
      </c>
    </row>
    <row r="400" spans="7:8" x14ac:dyDescent="0.25">
      <c r="G400" t="s">
        <v>731</v>
      </c>
      <c r="H400" t="s">
        <v>731</v>
      </c>
    </row>
    <row r="401" spans="7:8" x14ac:dyDescent="0.25">
      <c r="G401" t="s">
        <v>732</v>
      </c>
      <c r="H401" t="s">
        <v>732</v>
      </c>
    </row>
    <row r="402" spans="7:8" x14ac:dyDescent="0.25">
      <c r="G402" t="s">
        <v>733</v>
      </c>
      <c r="H402" t="s">
        <v>733</v>
      </c>
    </row>
    <row r="403" spans="7:8" x14ac:dyDescent="0.25">
      <c r="G403" t="s">
        <v>734</v>
      </c>
      <c r="H403" t="s">
        <v>734</v>
      </c>
    </row>
    <row r="404" spans="7:8" x14ac:dyDescent="0.25">
      <c r="G404" t="s">
        <v>735</v>
      </c>
      <c r="H404" t="s">
        <v>735</v>
      </c>
    </row>
    <row r="405" spans="7:8" x14ac:dyDescent="0.25">
      <c r="G405" t="s">
        <v>736</v>
      </c>
      <c r="H405" t="s">
        <v>736</v>
      </c>
    </row>
    <row r="406" spans="7:8" x14ac:dyDescent="0.25">
      <c r="G406" t="s">
        <v>737</v>
      </c>
      <c r="H406" t="s">
        <v>737</v>
      </c>
    </row>
    <row r="407" spans="7:8" x14ac:dyDescent="0.25">
      <c r="G407" t="s">
        <v>738</v>
      </c>
      <c r="H407" t="s">
        <v>738</v>
      </c>
    </row>
    <row r="408" spans="7:8" x14ac:dyDescent="0.25">
      <c r="G408" t="s">
        <v>739</v>
      </c>
      <c r="H408" t="s">
        <v>739</v>
      </c>
    </row>
    <row r="409" spans="7:8" x14ac:dyDescent="0.25">
      <c r="G409" t="s">
        <v>740</v>
      </c>
      <c r="H409" t="s">
        <v>740</v>
      </c>
    </row>
    <row r="410" spans="7:8" x14ac:dyDescent="0.25">
      <c r="G410" t="s">
        <v>741</v>
      </c>
      <c r="H410" t="s">
        <v>741</v>
      </c>
    </row>
    <row r="411" spans="7:8" x14ac:dyDescent="0.25">
      <c r="G411" t="s">
        <v>742</v>
      </c>
      <c r="H411" t="s">
        <v>742</v>
      </c>
    </row>
    <row r="412" spans="7:8" x14ac:dyDescent="0.25">
      <c r="G412" t="s">
        <v>743</v>
      </c>
      <c r="H412" t="s">
        <v>743</v>
      </c>
    </row>
    <row r="413" spans="7:8" x14ac:dyDescent="0.25">
      <c r="G413" t="s">
        <v>744</v>
      </c>
      <c r="H413" t="s">
        <v>744</v>
      </c>
    </row>
    <row r="414" spans="7:8" x14ac:dyDescent="0.25">
      <c r="G414" t="s">
        <v>745</v>
      </c>
      <c r="H414" t="s">
        <v>745</v>
      </c>
    </row>
    <row r="415" spans="7:8" x14ac:dyDescent="0.25">
      <c r="G415" t="s">
        <v>746</v>
      </c>
      <c r="H415" t="s">
        <v>746</v>
      </c>
    </row>
    <row r="416" spans="7:8" x14ac:dyDescent="0.25">
      <c r="G416" t="s">
        <v>747</v>
      </c>
      <c r="H416" t="s">
        <v>747</v>
      </c>
    </row>
    <row r="417" spans="7:8" x14ac:dyDescent="0.25">
      <c r="G417" t="s">
        <v>748</v>
      </c>
      <c r="H417" t="s">
        <v>748</v>
      </c>
    </row>
    <row r="418" spans="7:8" x14ac:dyDescent="0.25">
      <c r="G418" t="s">
        <v>749</v>
      </c>
      <c r="H418" t="s">
        <v>749</v>
      </c>
    </row>
    <row r="419" spans="7:8" x14ac:dyDescent="0.25">
      <c r="G419" t="s">
        <v>750</v>
      </c>
      <c r="H419" t="s">
        <v>750</v>
      </c>
    </row>
    <row r="420" spans="7:8" x14ac:dyDescent="0.25">
      <c r="G420" t="s">
        <v>751</v>
      </c>
      <c r="H420" t="s">
        <v>751</v>
      </c>
    </row>
    <row r="421" spans="7:8" x14ac:dyDescent="0.25">
      <c r="G421" t="s">
        <v>752</v>
      </c>
      <c r="H421" t="s">
        <v>752</v>
      </c>
    </row>
    <row r="422" spans="7:8" x14ac:dyDescent="0.25">
      <c r="G422" t="s">
        <v>753</v>
      </c>
      <c r="H422" t="s">
        <v>753</v>
      </c>
    </row>
    <row r="423" spans="7:8" x14ac:dyDescent="0.25">
      <c r="G423" t="s">
        <v>754</v>
      </c>
      <c r="H423" t="s">
        <v>754</v>
      </c>
    </row>
    <row r="424" spans="7:8" x14ac:dyDescent="0.25">
      <c r="G424" t="s">
        <v>755</v>
      </c>
      <c r="H424" t="s">
        <v>755</v>
      </c>
    </row>
    <row r="425" spans="7:8" x14ac:dyDescent="0.25">
      <c r="G425" t="s">
        <v>756</v>
      </c>
      <c r="H425" t="s">
        <v>756</v>
      </c>
    </row>
    <row r="426" spans="7:8" x14ac:dyDescent="0.25">
      <c r="G426" t="s">
        <v>757</v>
      </c>
      <c r="H426" t="s">
        <v>757</v>
      </c>
    </row>
    <row r="427" spans="7:8" x14ac:dyDescent="0.25">
      <c r="G427" t="s">
        <v>758</v>
      </c>
      <c r="H427" t="s">
        <v>758</v>
      </c>
    </row>
    <row r="428" spans="7:8" x14ac:dyDescent="0.25">
      <c r="G428" t="s">
        <v>759</v>
      </c>
      <c r="H428" t="s">
        <v>759</v>
      </c>
    </row>
    <row r="429" spans="7:8" x14ac:dyDescent="0.25">
      <c r="G429" t="s">
        <v>760</v>
      </c>
      <c r="H429" t="s">
        <v>760</v>
      </c>
    </row>
  </sheetData>
  <pageMargins left="0.7" right="0.7" top="0.78740157499999996" bottom="0.78740157499999996" header="0.3" footer="0.3"/>
  <pageSetup paperSize="9" orientation="portrait" r:id="rId1"/>
  <tableParts count="10">
    <tablePart r:id="rId2"/>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Kontaktpersonen</vt:lpstr>
      <vt:lpstr>Bestätigte Kontaktpersonen</vt:lpstr>
      <vt:lpstr>Dropdownlisten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Enrico Schulz</dc:creator>
  <cp:lastModifiedBy>Schmidt, Anke</cp:lastModifiedBy>
  <cp:lastPrinted>2021-03-03T08:23:10Z</cp:lastPrinted>
  <dcterms:created xsi:type="dcterms:W3CDTF">2021-01-23T20:47:24Z</dcterms:created>
  <dcterms:modified xsi:type="dcterms:W3CDTF">2022-02-04T09:56:24Z</dcterms:modified>
</cp:coreProperties>
</file>