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E8F" lockStructure="1" lockWindows="1"/>
  <bookViews>
    <workbookView xWindow="120" yWindow="180" windowWidth="28515" windowHeight="12525" firstSheet="1" activeTab="1"/>
  </bookViews>
  <sheets>
    <sheet name="Basisdaten" sheetId="1" state="hidden" r:id="rId1"/>
    <sheet name="Erfassung" sheetId="4" r:id="rId2"/>
    <sheet name="Tabelle2" sheetId="2" r:id="rId3"/>
    <sheet name="Tabelle3" sheetId="3" r:id="rId4"/>
  </sheets>
  <definedNames>
    <definedName name="Abbruch_Beräumung">Basisdaten!$E$4:$E$8</definedName>
    <definedName name="Amt">Basisdaten!$B$4:$B$44</definedName>
    <definedName name="Architektur_Ingenieurleistung">Basisdaten!$F$4:$F$21</definedName>
    <definedName name="Ausbau">Basisdaten!$G$4:$G$44</definedName>
    <definedName name="Chemie_Kraftstoffe_Rohstoffe">Basisdaten!$H$4:$H$5</definedName>
    <definedName name="Druck_Verlagswesen_Werbung">Basisdaten!$I$4:$I$12</definedName>
    <definedName name="_xlnm.Print_Area" localSheetId="1">Erfassung!$A$1:$H$571</definedName>
    <definedName name="Fahrzeuge">Basisdaten!$J$4:$J$11</definedName>
    <definedName name="Garten_und_Landschaftsbau">Basisdaten!$K$4:$K$15</definedName>
    <definedName name="Gesundheit_Arbeitsmarkt_Soziales_Umwelt">Basisdaten!$L$4:$L$25</definedName>
    <definedName name="Haustechnik_TechnGebäudeausrüstung">Basisdaten!$M$4:$M$52</definedName>
    <definedName name="Immobilien_Reinigung_Sicherheitsdienst">Basisdaten!$N$4:$N$13</definedName>
    <definedName name="IT_EDV_Telekommunikation">Basisdaten!$O$4:$O$18</definedName>
    <definedName name="Kategorie">Basisdaten!$D$4:$D$22</definedName>
    <definedName name="Kultur_Wissen_Freizeit">Basisdaten!$P$4:$P$27</definedName>
    <definedName name="Logistik_Transport_Verkehr">Basisdaten!$Q$4:$Q$59</definedName>
    <definedName name="Rohbau_Bauhauptleistungen">Basisdaten!$R$4:$R$19</definedName>
    <definedName name="Sonderbauten">Basisdaten!$S$4:$S$18</definedName>
    <definedName name="Stadtmöblierung_Straßenausstattung">Basisdaten!$T$4:$T$11</definedName>
    <definedName name="Straßenbau_Tiefbau">Basisdaten!$U$4:$U$46</definedName>
    <definedName name="Textilien_Bekleidung_Wäscherei">Basisdaten!$V$4:$V$12</definedName>
    <definedName name="Versorgung_Entsorgung_Infrastruktur">Basisdaten!$W$4:$W$22</definedName>
  </definedNames>
  <calcPr calcId="145621"/>
</workbook>
</file>

<file path=xl/calcChain.xml><?xml version="1.0" encoding="utf-8"?>
<calcChain xmlns="http://schemas.openxmlformats.org/spreadsheetml/2006/main">
  <c r="H569" i="4" l="1"/>
  <c r="E3" i="1" l="1"/>
</calcChain>
</file>

<file path=xl/sharedStrings.xml><?xml version="1.0" encoding="utf-8"?>
<sst xmlns="http://schemas.openxmlformats.org/spreadsheetml/2006/main" count="4486" uniqueCount="984">
  <si>
    <t>Übersicht zu geplanten Vergaben</t>
  </si>
  <si>
    <t>Kategorie</t>
  </si>
  <si>
    <t>Leistungsbereich</t>
  </si>
  <si>
    <t>Leistungs-
zeitraum von</t>
  </si>
  <si>
    <t>Leistungs-
zeitraum bis</t>
  </si>
  <si>
    <t>Fahrzeuge</t>
  </si>
  <si>
    <t>Ausbau</t>
  </si>
  <si>
    <t>Sonderbauten</t>
  </si>
  <si>
    <t>Architektur/ Ingenieurleistung</t>
  </si>
  <si>
    <t>Chemie/ Kraftstoffe/ Rohstoffe</t>
  </si>
  <si>
    <t>Druck/ Verlagswesen/ Werbung</t>
  </si>
  <si>
    <t>Garten-und Landschaftsbau</t>
  </si>
  <si>
    <t>Gesundheit/ Arbeitsmarkt/ Soziales/ Umwelt</t>
  </si>
  <si>
    <t>Haustechnik/ Techn. Gebäudeausrüstung</t>
  </si>
  <si>
    <t>Immobilien/ Reinigung/ Sicherheitsdienst</t>
  </si>
  <si>
    <t>IT/ EDV/ Telekommunikation</t>
  </si>
  <si>
    <t>Kultur/ Wissen/ Freizeit</t>
  </si>
  <si>
    <t>Logistik/ Transport/ Verkehr</t>
  </si>
  <si>
    <t>Rohbau/ Bauhauptleistungen</t>
  </si>
  <si>
    <t>Stadtmöblierung/ Straßenausstattung</t>
  </si>
  <si>
    <t>Straßenbau/ Tiefbau</t>
  </si>
  <si>
    <t xml:space="preserve">Textilien/ Bekleidung/ Wäscherei </t>
  </si>
  <si>
    <t>Versorgung/ Entsorgung/ Infrastruktur</t>
  </si>
  <si>
    <t>Abbruch/ Rückbau</t>
  </si>
  <si>
    <t>Baufeldfreimachung</t>
  </si>
  <si>
    <t>Entsorgung von Abbruchmaterialien</t>
  </si>
  <si>
    <t>Entsorgung/ Sanierung von kontaminierten Böden</t>
  </si>
  <si>
    <t>Kampfmittelbeseitigung</t>
  </si>
  <si>
    <t>Vermessung</t>
  </si>
  <si>
    <t>Baugrunduntersuchungen/ Bodenuntersuchungen</t>
  </si>
  <si>
    <t>Parametererfassung (Boden/ Luft/ Wasser)</t>
  </si>
  <si>
    <t>Ausführungsplanung (Hochbau)</t>
  </si>
  <si>
    <t>Ausführungsplanung (Tiefbau/ Straßenbau)</t>
  </si>
  <si>
    <t>Ausführungsplanung (Technische Ausrüstung)</t>
  </si>
  <si>
    <t>Bauleitung/ Bauaufsicht</t>
  </si>
  <si>
    <t>Tragwerksplanung</t>
  </si>
  <si>
    <t>Entwurfsplanung</t>
  </si>
  <si>
    <t>Landschaftsbauplanung</t>
  </si>
  <si>
    <t>Städtebauplanung</t>
  </si>
  <si>
    <t>Beratung/ Gutachten/ Studie (Bau)</t>
  </si>
  <si>
    <t>Beratung/ Gutachten/ Studie (Technik)</t>
  </si>
  <si>
    <t>Beratung/ Gutachten/ Studie (Verkehr)</t>
  </si>
  <si>
    <t>Prüfung (Bauliche Anlagen)</t>
  </si>
  <si>
    <t>Planung (Innenräume/ Inneneinrichtung)</t>
  </si>
  <si>
    <t>Projektmanagement/ Kostenkontrolle (Bauwesen)</t>
  </si>
  <si>
    <t>Kartografie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</si>
  <si>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</si>
  <si>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</si>
  <si>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</si>
  <si>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</si>
  <si>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</si>
  <si>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</si>
  <si>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</si>
  <si>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</si>
  <si>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</si>
  <si>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</si>
  <si>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</si>
  <si>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</si>
  <si>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</si>
  <si>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</si>
  <si>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</si>
  <si>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</si>
  <si>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</si>
  <si>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</si>
  <si>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</si>
  <si>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</si>
  <si>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</si>
  <si>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bis 2021 oder länger</t>
  </si>
  <si>
    <t>Geplante Kosten 
je Los in € netto</t>
  </si>
  <si>
    <t>Projekt/ Maßnahme</t>
  </si>
  <si>
    <t>Amt für Geodaten und Kataster</t>
  </si>
  <si>
    <t>Amt für Hochbau und Immobilienverwaltung</t>
  </si>
  <si>
    <t>Amt für Kultur und Denkmalschutz</t>
  </si>
  <si>
    <t>Amt für Stadtgrün und Abfallwirtschaft</t>
  </si>
  <si>
    <t>Brand- und Katastrophenschutzamt</t>
  </si>
  <si>
    <t>Bürgeramt</t>
  </si>
  <si>
    <t>CULTUS gGmbH</t>
  </si>
  <si>
    <t>Dresdner Bäder GmbH</t>
  </si>
  <si>
    <t>Dresdner Marketing GmbH</t>
  </si>
  <si>
    <t>Dresdner Verkehrsmuseum</t>
  </si>
  <si>
    <t>DREWAG</t>
  </si>
  <si>
    <t>Dresdner Verkehrsbetriebe AG</t>
  </si>
  <si>
    <t>EB IT</t>
  </si>
  <si>
    <t>EB Kita</t>
  </si>
  <si>
    <t>EB Sportstätten Dresden</t>
  </si>
  <si>
    <t>EB Städtisches Friedhofs- und Bestattungswesen</t>
  </si>
  <si>
    <t>Gesundheitsamt</t>
  </si>
  <si>
    <t>Haupt- und Personalamt</t>
  </si>
  <si>
    <t>Kommunale Immobilien Dresden GmbH &amp; Co. KG</t>
  </si>
  <si>
    <t>Ordnungsamt</t>
  </si>
  <si>
    <t>RB Technische Zentrale Dienstleistungen</t>
  </si>
  <si>
    <t>Schulverwaltungsamt</t>
  </si>
  <si>
    <t>Sozialamt</t>
  </si>
  <si>
    <t>Stadtentwässerung Dresden</t>
  </si>
  <si>
    <t>Städtisches Klinikum</t>
  </si>
  <si>
    <t>Stadtplanungsamt</t>
  </si>
  <si>
    <t>STESAD</t>
  </si>
  <si>
    <t>STESAD i.A. LHD</t>
  </si>
  <si>
    <t>Straßen- und Tiefbauamt</t>
  </si>
  <si>
    <t>Umweltamt</t>
  </si>
  <si>
    <t>Zoo Dresden GmbH</t>
  </si>
  <si>
    <t>Dachdeckung/ Dachabdichtung</t>
  </si>
  <si>
    <t>Klempner</t>
  </si>
  <si>
    <t>Blitzschutz</t>
  </si>
  <si>
    <t>Brandschutz</t>
  </si>
  <si>
    <t>Korrosionsschutz</t>
  </si>
  <si>
    <t>Metallbau/ Stahlbau (Ausbau)</t>
  </si>
  <si>
    <t>Dachdeckung (Schiefer)</t>
  </si>
  <si>
    <t>Putz</t>
  </si>
  <si>
    <t>Estrich</t>
  </si>
  <si>
    <t>Gussasphalt</t>
  </si>
  <si>
    <t xml:space="preserve">Wärmedämmung (außer Haustechnik)                                                       </t>
  </si>
  <si>
    <t>Trockenbau</t>
  </si>
  <si>
    <t>Tischler/ Innenausbau/ Einbaumöbel</t>
  </si>
  <si>
    <t>Fenster/ Türen (Holz)</t>
  </si>
  <si>
    <t>Fenster/ Türen (Kunststoff)</t>
  </si>
  <si>
    <t>Türen (Rauchschutz/ Brandschutz)</t>
  </si>
  <si>
    <t>Fassadensanierung/ Vollwärmeschutz</t>
  </si>
  <si>
    <t>Naturstein/ Steinmetz</t>
  </si>
  <si>
    <t>Betonwerkstein</t>
  </si>
  <si>
    <t>Fenster/ Türen (Metall)</t>
  </si>
  <si>
    <t>Fassadenbekleidung</t>
  </si>
  <si>
    <t>Komplettleistung Gebäudeausbau</t>
  </si>
  <si>
    <t>Doppelboden</t>
  </si>
  <si>
    <t>Pfosten-Riegel-Fassade</t>
  </si>
  <si>
    <t>Fliesen/ Platten</t>
  </si>
  <si>
    <t>Fußbodenbeläge</t>
  </si>
  <si>
    <t>Parkett</t>
  </si>
  <si>
    <t xml:space="preserve">Bodenbeschichtungen (Kunstharz)                       </t>
  </si>
  <si>
    <t>Maler</t>
  </si>
  <si>
    <t>Sonnenschutzeinrichtungen (außen)</t>
  </si>
  <si>
    <t>Garagentore/ Hallentore/ Rolltore</t>
  </si>
  <si>
    <t>Restaurierung (Baudenkmale)</t>
  </si>
  <si>
    <t>Verglasung (Baudenkmale)</t>
  </si>
  <si>
    <t>Verglasung</t>
  </si>
  <si>
    <t>Raumausstattung</t>
  </si>
  <si>
    <t>Beschläge</t>
  </si>
  <si>
    <t>Sauna</t>
  </si>
  <si>
    <t>Mobile Raumsysteme/ Trennwände</t>
  </si>
  <si>
    <t>Objektbeschilderung</t>
  </si>
  <si>
    <t>Sonnenschutzeinrichtungen (innen)</t>
  </si>
  <si>
    <t>Brennstoffe</t>
  </si>
  <si>
    <t>Auftausalz/ Streusalz/ Sole</t>
  </si>
  <si>
    <t xml:space="preserve">Druckpapier                                                              </t>
  </si>
  <si>
    <t>Druck und Verarbeitung</t>
  </si>
  <si>
    <t>Vertrieb von Drucksachen</t>
  </si>
  <si>
    <t>Verlagsdienste/ Pressedienste</t>
  </si>
  <si>
    <t>Möbel</t>
  </si>
  <si>
    <t>Büromaterial (außer Papier)</t>
  </si>
  <si>
    <t>Papier (Büro)</t>
  </si>
  <si>
    <t>Briefumschläge/ Versandtaschen</t>
  </si>
  <si>
    <t>Pkw/ Transporter</t>
  </si>
  <si>
    <t>Feuerwehrfahrzeuge</t>
  </si>
  <si>
    <t>Notarzteinsatzfahrzeuge</t>
  </si>
  <si>
    <t>Kfz-Sonderaufbauten</t>
  </si>
  <si>
    <t>Lkw-Basis/ Lkw-Fahrgestell</t>
  </si>
  <si>
    <t>Fahrzeugzubehör/ Fahrzeugersatzteile</t>
  </si>
  <si>
    <t>Busse</t>
  </si>
  <si>
    <t>Lkw</t>
  </si>
  <si>
    <t>Dachbegrünung</t>
  </si>
  <si>
    <t>Spielplätze</t>
  </si>
  <si>
    <t>Landschaftsbau/ Außenanlagen</t>
  </si>
  <si>
    <t xml:space="preserve">Erdbau                                              </t>
  </si>
  <si>
    <t>Zaunanlagen (Bau)</t>
  </si>
  <si>
    <t>Schwimmbäder (Ausstattung)</t>
  </si>
  <si>
    <t>Sportplätze/ Sportgeräte</t>
  </si>
  <si>
    <t>Brunnen in Außenanlagen</t>
  </si>
  <si>
    <t>Baumschulwaren</t>
  </si>
  <si>
    <t>Deponiesicherung/ Deponierekultivierung</t>
  </si>
  <si>
    <t>Baumkontrolle/ Baumpflege</t>
  </si>
  <si>
    <t>Grünflächenpflege/ Grasmahd</t>
  </si>
  <si>
    <t>Medizinische Festeinbauten</t>
  </si>
  <si>
    <t>Medizinisches Verbrauchsmaterial</t>
  </si>
  <si>
    <t>Medizintechnik</t>
  </si>
  <si>
    <t>Medizinische Gase (Lieferung)</t>
  </si>
  <si>
    <t>Frischobst/ Frischgemüse</t>
  </si>
  <si>
    <t>Lebensmittel/ Getränke/ Genussmittel</t>
  </si>
  <si>
    <t>Arzneimittel</t>
  </si>
  <si>
    <t>Körperpflegeprodukte</t>
  </si>
  <si>
    <t>Tierfutter</t>
  </si>
  <si>
    <t>Papier (Hygiene)</t>
  </si>
  <si>
    <t>Beratung/ Gutachten/ Studie (Umwelt)</t>
  </si>
  <si>
    <t>Wasseruntersuchungen</t>
  </si>
  <si>
    <t>Abwasseruntersuchungen</t>
  </si>
  <si>
    <t>Labordienste</t>
  </si>
  <si>
    <t>Betreuung (Soziales)</t>
  </si>
  <si>
    <t>Arbeitsvermittlung</t>
  </si>
  <si>
    <t>Bestattungsdienste</t>
  </si>
  <si>
    <t>Veterinärdienste</t>
  </si>
  <si>
    <t>Gastgewerbe/ Gastroservice</t>
  </si>
  <si>
    <t>Gesundheitsdienstleistungen/ Rettungsdienst</t>
  </si>
  <si>
    <t>Umweltschutzmaßnahmen</t>
  </si>
  <si>
    <t>Dienstleistungen der Körperpflege</t>
  </si>
  <si>
    <t>Haustechnik (Gesamtleistung)</t>
  </si>
  <si>
    <t xml:space="preserve">Gebäudeautomatisierung                                                   </t>
  </si>
  <si>
    <t>Heizung</t>
  </si>
  <si>
    <t>Sanitär</t>
  </si>
  <si>
    <t xml:space="preserve">Elektro                                  </t>
  </si>
  <si>
    <t>Gas</t>
  </si>
  <si>
    <t>Technische Gase (Installation)</t>
  </si>
  <si>
    <t>Schwachstromanlagen</t>
  </si>
  <si>
    <t>Schließanlagen</t>
  </si>
  <si>
    <t>Türsprechanlagen</t>
  </si>
  <si>
    <t>Klimatechnik-/ Lüftungstechnik</t>
  </si>
  <si>
    <t>Kältetechnik</t>
  </si>
  <si>
    <t>Feuerlöschanlagen</t>
  </si>
  <si>
    <t>Isolierung/ Dämmung (Haustechnik)</t>
  </si>
  <si>
    <t>Aufzüge/ Rolltreppen</t>
  </si>
  <si>
    <t>Starkstromanlagen</t>
  </si>
  <si>
    <t>Brandschutz (Haustechnik)</t>
  </si>
  <si>
    <t>EMSR-Ausrüstung</t>
  </si>
  <si>
    <t>Erdwärmeanlagen</t>
  </si>
  <si>
    <t>Medizinische Gase (Installation)</t>
  </si>
  <si>
    <t>Druckluft (Installation)</t>
  </si>
  <si>
    <t>Einbruchmeldeanlagen</t>
  </si>
  <si>
    <t>Brandmeldeanlagen</t>
  </si>
  <si>
    <t>Zutrittkontrolle/ Zeiterfassung</t>
  </si>
  <si>
    <t>Videoüberwachung</t>
  </si>
  <si>
    <t>Drehtore/ Parksysteme</t>
  </si>
  <si>
    <t>Uhrenanlagen</t>
  </si>
  <si>
    <t>Störungsmeldeanlagen</t>
  </si>
  <si>
    <t>Elektroakustik-Anlagen</t>
  </si>
  <si>
    <t>Rufanlagen</t>
  </si>
  <si>
    <t>Antennenanlagen</t>
  </si>
  <si>
    <t>Leitstellentechnik</t>
  </si>
  <si>
    <t>Gaswarnanlage</t>
  </si>
  <si>
    <t>Technische Ausrüstung (Kläranlagen)</t>
  </si>
  <si>
    <t>Technische Ausrüstung (Wasserwerke)</t>
  </si>
  <si>
    <t>EMSR-Ausrüstung (Wasserwerke)</t>
  </si>
  <si>
    <t>EMSR-Ausrüstung (Kläranlagen)</t>
  </si>
  <si>
    <t>Technische Ausrüstung (Pumpwerke)</t>
  </si>
  <si>
    <t>Technische Ausrüstung (Schwimmbäder)</t>
  </si>
  <si>
    <t>Solartechnik</t>
  </si>
  <si>
    <t>Lagertechnik/ Transporttechnik</t>
  </si>
  <si>
    <t>Fertigbäder/ Sanitärzellen</t>
  </si>
  <si>
    <t>Blockheizkraftwerke</t>
  </si>
  <si>
    <t>EMSR-Ausrüstung (Pumpwerke)</t>
  </si>
  <si>
    <t>Beleuchtungseinrichtungen</t>
  </si>
  <si>
    <t>Gepäckabfertigungs-/ Gepäckprüfanlagen</t>
  </si>
  <si>
    <t>Wartung (Haustechnik)</t>
  </si>
  <si>
    <t>Prüfung (Haustechnik)</t>
  </si>
  <si>
    <t>Fassadenreinigung/ Gebäudeaußenreinigung</t>
  </si>
  <si>
    <t>Reinigungsmittel</t>
  </si>
  <si>
    <t>Straßenreinigung</t>
  </si>
  <si>
    <t>Bauendreinigung</t>
  </si>
  <si>
    <t>Unterhaltsreinigung</t>
  </si>
  <si>
    <t>Glasreinigung</t>
  </si>
  <si>
    <t>Schädlingsbekämpfung</t>
  </si>
  <si>
    <t>Winterdienst</t>
  </si>
  <si>
    <t>Hausmeisterdienst</t>
  </si>
  <si>
    <t>Empfangs-/ Wach-/ Schließdienste</t>
  </si>
  <si>
    <t>Fernmeldeanlagen</t>
  </si>
  <si>
    <t>EDV-Verkabelungen</t>
  </si>
  <si>
    <t>Funktechnik/ Peiltechnik</t>
  </si>
  <si>
    <t>Seminartechnik/ Konferenztechnik</t>
  </si>
  <si>
    <t>Hardware</t>
  </si>
  <si>
    <t>Software</t>
  </si>
  <si>
    <t>Netzwerke</t>
  </si>
  <si>
    <t>Internetdienste/ Webdesign</t>
  </si>
  <si>
    <t>Programmierdienste</t>
  </si>
  <si>
    <t>Datenübertragungsdienste</t>
  </si>
  <si>
    <t>IT-Systemdienstleistungen</t>
  </si>
  <si>
    <t>Beratung/ Gutachten/ Studie (IT)</t>
  </si>
  <si>
    <t>Rechenzentrumsdienstleistungen</t>
  </si>
  <si>
    <t>Digitalisierung von Dokumenten</t>
  </si>
  <si>
    <t>Rundfunk-/ Fernsehtechnik/ Zubehör</t>
  </si>
  <si>
    <t>Vergoldung/ Restaurierung</t>
  </si>
  <si>
    <t>Bildhauerei</t>
  </si>
  <si>
    <t>Bühnenbau</t>
  </si>
  <si>
    <t>Lehrmittel/ Bücher/ Druckerzeugnisse</t>
  </si>
  <si>
    <t>Veranstaltungstechnik</t>
  </si>
  <si>
    <t>Musikinstrumente</t>
  </si>
  <si>
    <t>Lehrgänge/ Schulungen</t>
  </si>
  <si>
    <t>Ausbildung</t>
  </si>
  <si>
    <t>Umfragen</t>
  </si>
  <si>
    <t>Organisation von Veranstaltungen</t>
  </si>
  <si>
    <t>Marktforschung</t>
  </si>
  <si>
    <t>Forschung/ Entwicklung</t>
  </si>
  <si>
    <t>Fortbildung/ Personalschulung</t>
  </si>
  <si>
    <t>Messestände/ Ausstellungen (Auf- und Abbau)</t>
  </si>
  <si>
    <t>Dolmetscherleistung</t>
  </si>
  <si>
    <t>Sportanlagen (Betrieb)</t>
  </si>
  <si>
    <t>Fotografie</t>
  </si>
  <si>
    <t>Produktion/ Verleih von Filmen</t>
  </si>
  <si>
    <t>Restaurierung (Archivalien/ Medien)</t>
  </si>
  <si>
    <t>Freizeitanlagen (Betrieb)</t>
  </si>
  <si>
    <t>Rundfunk-/ Fernsehdienstleistungen</t>
  </si>
  <si>
    <t>Unterhaltung/ Freizeitgestaltung</t>
  </si>
  <si>
    <t>Kulturelle/ künstlerische Leistungen (außer Bildhauerei)</t>
  </si>
  <si>
    <t>Modellbau</t>
  </si>
  <si>
    <t>Behälter/ Gefäße (Aufbewahrung)</t>
  </si>
  <si>
    <t>Verkehrszählung</t>
  </si>
  <si>
    <t>Verkehrsüberwachung</t>
  </si>
  <si>
    <t>Umzugsdienste</t>
  </si>
  <si>
    <t>Transporte (Schüttgut)</t>
  </si>
  <si>
    <t>Lagerhaltung/ Logistik</t>
  </si>
  <si>
    <t>Reisebürodienste</t>
  </si>
  <si>
    <t>Transporte (Personen)</t>
  </si>
  <si>
    <t>Postdienstleistung/ Zustelldienst</t>
  </si>
  <si>
    <t>Transporte (Stückgut)</t>
  </si>
  <si>
    <t>Transporte (Flüssigkeiten)</t>
  </si>
  <si>
    <t>Transporte (Gefahrgut)</t>
  </si>
  <si>
    <t>Fuhrparkverwaltung</t>
  </si>
  <si>
    <t>Fahrschulausbildung</t>
  </si>
  <si>
    <t>Abschleppen/ Verwahren von Kfz</t>
  </si>
  <si>
    <t>Fahrzeugvermietung</t>
  </si>
  <si>
    <t>Schwertransporte</t>
  </si>
  <si>
    <t>Abrollcontainer/ Müllcontainer/ Presscontainer</t>
  </si>
  <si>
    <t>Kommunaltechnik</t>
  </si>
  <si>
    <t>Baumaschinen</t>
  </si>
  <si>
    <t>Hydraulikanlagen/ Bohrtechnik</t>
  </si>
  <si>
    <t>Werkzeugmaschinen</t>
  </si>
  <si>
    <t>Druckmaschinen/ polygrafische Maschinen</t>
  </si>
  <si>
    <t>Elektromotoren</t>
  </si>
  <si>
    <t>Hubarbeitsbühnen</t>
  </si>
  <si>
    <t>Landtechnik</t>
  </si>
  <si>
    <t>Verbrennungsmotoren</t>
  </si>
  <si>
    <t>Krananlagen</t>
  </si>
  <si>
    <t>Maschinen zur Energieerzeugung</t>
  </si>
  <si>
    <t>Tanks/ Gasbehälter</t>
  </si>
  <si>
    <t>Wäschereitechnik</t>
  </si>
  <si>
    <t>Feuerwehrtechnik</t>
  </si>
  <si>
    <t>Feuerlöscher</t>
  </si>
  <si>
    <t>Stromerzeuger</t>
  </si>
  <si>
    <t>Verkehrsüberwachungs-/ Verkehrszählanlagen</t>
  </si>
  <si>
    <t>Forsttechnik</t>
  </si>
  <si>
    <t>Polizeitechnik</t>
  </si>
  <si>
    <t>Ausstattung (Tierhaltung)</t>
  </si>
  <si>
    <t>Kühlgeräte</t>
  </si>
  <si>
    <t>Militärtechnik</t>
  </si>
  <si>
    <t>Labortechnik</t>
  </si>
  <si>
    <t>Optische Geräte</t>
  </si>
  <si>
    <t>Ausstattung (Werkstatt)</t>
  </si>
  <si>
    <t>Vermessungstechnik</t>
  </si>
  <si>
    <t>Prüfstände/ Simulatoren</t>
  </si>
  <si>
    <t>Batterien</t>
  </si>
  <si>
    <t>Fahrzeugwaschanlage</t>
  </si>
  <si>
    <t>Elektrische Haushaltsgeräte</t>
  </si>
  <si>
    <t>Nichtelektrische Haushaltsgeräte</t>
  </si>
  <si>
    <t>Gebührenautomaten/ Kassen</t>
  </si>
  <si>
    <t>Verkaufsautomaten (außer für Lebensmittel und Getränke)</t>
  </si>
  <si>
    <t>Prüfung (Technische Anlagen)</t>
  </si>
  <si>
    <t>Reparatur/ Wartung (Technische Anlagen)</t>
  </si>
  <si>
    <t>Rampen/ Passagierbrücken</t>
  </si>
  <si>
    <t>Komplettleistung Hochbau (Neubau)</t>
  </si>
  <si>
    <t>Komplettleistung Hochbau (Sanierung)</t>
  </si>
  <si>
    <t>Baustelleneinrichtungen/ Baustellensicherung/ Bauzäune</t>
  </si>
  <si>
    <t>Gerüste (allgemein)</t>
  </si>
  <si>
    <t>Maurer</t>
  </si>
  <si>
    <t>Beton/ Stahlbeton</t>
  </si>
  <si>
    <t>Zimmerer/ Holzbau</t>
  </si>
  <si>
    <t>Kernbohrungen</t>
  </si>
  <si>
    <t>Gerüste (Kirchen/ Schlösser)</t>
  </si>
  <si>
    <t>Betoninstandsetzung</t>
  </si>
  <si>
    <t>Bauwerksabdichtung</t>
  </si>
  <si>
    <t>Holzschutz</t>
  </si>
  <si>
    <t>Metallbau/ Stahlbau (konstruktiv)</t>
  </si>
  <si>
    <t>Bauwerkstrocknung</t>
  </si>
  <si>
    <t>Schimmelbeseitigung/ Schwammbeseitigung</t>
  </si>
  <si>
    <t>Fertigbauelemente</t>
  </si>
  <si>
    <t xml:space="preserve">Landwirtschaftliche Bauten (Komplettleistung)   </t>
  </si>
  <si>
    <t>Containergebäude (Komplettleistung)</t>
  </si>
  <si>
    <t>Kläranlagen (Komplettleistung)</t>
  </si>
  <si>
    <t>Wasserwerke (Komplettleistung)</t>
  </si>
  <si>
    <t>Müllverbrennungsanlagen (Komplettleistung)</t>
  </si>
  <si>
    <t>Silos (Komplettleistung)</t>
  </si>
  <si>
    <t>Recyclinganlagen (Komplettleistung)</t>
  </si>
  <si>
    <t>Kompostieranlagen (Komplettleistung)</t>
  </si>
  <si>
    <t>Seilbahnen</t>
  </si>
  <si>
    <t>Zelte</t>
  </si>
  <si>
    <t>Schwimmbäder (Komplettleistung)</t>
  </si>
  <si>
    <t>Garagen/ Parkhäuser/ Tiefgaragen (Komplettleistung)</t>
  </si>
  <si>
    <t>Pumpwerke (Komplettleistung)</t>
  </si>
  <si>
    <t>Kraftwerke (Komplettleistung)</t>
  </si>
  <si>
    <t>Windkraftanlagen</t>
  </si>
  <si>
    <t>Verkehrszeichen/ Wegweiser</t>
  </si>
  <si>
    <t>Signalanlagen/ Verkehrsampeln</t>
  </si>
  <si>
    <t>Stadtmöblierung</t>
  </si>
  <si>
    <t>Leitplanken/ Schutzplanken/ Straßengeländer</t>
  </si>
  <si>
    <t>Verkehrssicherung</t>
  </si>
  <si>
    <t>Schranken/ automatische Poller</t>
  </si>
  <si>
    <t>Parkscheinautomaten/ Parkuhren</t>
  </si>
  <si>
    <t>Werbeanlagen</t>
  </si>
  <si>
    <t>Straßenbau/ Tiefbau/ Erschließung (Komplettleistung)</t>
  </si>
  <si>
    <t>Straßenbau</t>
  </si>
  <si>
    <t>Brücken/ Tunnel (Bau)</t>
  </si>
  <si>
    <t>Lärmschutzwände</t>
  </si>
  <si>
    <t>Fußwege/ Radwege</t>
  </si>
  <si>
    <t>Straßenpflaster</t>
  </si>
  <si>
    <t>Straßenbeleuchtung/ Beleuchtungsanlagen im Freien</t>
  </si>
  <si>
    <t>Stützwände</t>
  </si>
  <si>
    <t>Parkplatzanlagen</t>
  </si>
  <si>
    <t>Gleise (Straßenbahn/ Eisenbahn)</t>
  </si>
  <si>
    <t>Fahrleitungen</t>
  </si>
  <si>
    <t>Fahrbahnmarkierung</t>
  </si>
  <si>
    <t xml:space="preserve">Forstwege/ Landwirtschaftliche Wege         </t>
  </si>
  <si>
    <t>Haltestellen</t>
  </si>
  <si>
    <t>Elektronische Anzeigetafeln</t>
  </si>
  <si>
    <t>Tunnel (Technische Ausrüstung)</t>
  </si>
  <si>
    <t>Bankett/ Seitenstreifen</t>
  </si>
  <si>
    <t>Entwässerungskanäle</t>
  </si>
  <si>
    <t>Düker/ Rohre/ Spülbohrungen</t>
  </si>
  <si>
    <t>Trinkwasserleitungen</t>
  </si>
  <si>
    <t>Erdverlegte Kabel</t>
  </si>
  <si>
    <t>Fernwärmeleitungen</t>
  </si>
  <si>
    <t>Fundamente/ Verbau</t>
  </si>
  <si>
    <t>Regenüberlaufbecken</t>
  </si>
  <si>
    <t>Pegel</t>
  </si>
  <si>
    <t>Wasserbau</t>
  </si>
  <si>
    <t>Behälter/ Hochbehälter (Trinkwasser/ Löschwasser)</t>
  </si>
  <si>
    <t>Nassbaggerung</t>
  </si>
  <si>
    <t>Baugrundverbesserung/ Rüttelstopfverdichtung</t>
  </si>
  <si>
    <t>Fels-/ Hang-/ Böschungssicherung</t>
  </si>
  <si>
    <t>Hochwasserschutz/ Deiche</t>
  </si>
  <si>
    <t>Gasleitungen</t>
  </si>
  <si>
    <t>Kanalsanierung</t>
  </si>
  <si>
    <t>Technische Ausrüstung (Wasserbau)</t>
  </si>
  <si>
    <t>Ölleitungen</t>
  </si>
  <si>
    <t>Anlegestege/ Schwimmstege</t>
  </si>
  <si>
    <t>Tiefbrunnen/ Grundwassermessstelle</t>
  </si>
  <si>
    <t>Fräsen (Asphalt/ Beton)</t>
  </si>
  <si>
    <t>Bohren</t>
  </si>
  <si>
    <t>Bergbauliche Maßnahmen</t>
  </si>
  <si>
    <t>Sprengen</t>
  </si>
  <si>
    <t>Gasfassung (Deponien)</t>
  </si>
  <si>
    <t>Bekleidung/ Textilwaren</t>
  </si>
  <si>
    <t>Schuhe/ Stiefel</t>
  </si>
  <si>
    <t>Arbeitsschutztechnik</t>
  </si>
  <si>
    <t>Reparatur (Bekleidung/ Textilwaren)</t>
  </si>
  <si>
    <t>Schmuck/ Kleinuhren</t>
  </si>
  <si>
    <t>Gepäck/ Lederwaren/ Pelzwaren</t>
  </si>
  <si>
    <t>Textilreinigung/ Textilmietdienste</t>
  </si>
  <si>
    <t>Reparatur (Schuhe/ Stiefel)</t>
  </si>
  <si>
    <t>Seile/ Netze (Textil)</t>
  </si>
  <si>
    <t>Asbestentsorgung/ Asbestsanierung</t>
  </si>
  <si>
    <t>Elektrische Freileitungen</t>
  </si>
  <si>
    <t>Wasseraufbereitung</t>
  </si>
  <si>
    <t>Gasversorgung</t>
  </si>
  <si>
    <t>Stromversorgung</t>
  </si>
  <si>
    <t>Wasserversorgung</t>
  </si>
  <si>
    <t>Dampf/ Warmwasser/ Fernwärme</t>
  </si>
  <si>
    <t>Entsorgung von Abwasser/ flüssigen Abfällen/ Fäkalien</t>
  </si>
  <si>
    <t>Entsorgung von Fahrzeugen und Schrott</t>
  </si>
  <si>
    <t>Entsorgung von Abfällen</t>
  </si>
  <si>
    <t>Kanalreinigung</t>
  </si>
  <si>
    <t>Entsorgung von Gefahrstoffen/ Schadstoffen/ Sondermüll</t>
  </si>
  <si>
    <t>Entsorgung von Bioabfällen</t>
  </si>
  <si>
    <t>Aktenvernichtung/ Datenträgervernichtung</t>
  </si>
  <si>
    <t>Kanaluntersuchung</t>
  </si>
  <si>
    <t>Gefahrstoffsanierung</t>
  </si>
  <si>
    <t>Müllsäcke</t>
  </si>
  <si>
    <t>WC-Container/ Miettoiletten</t>
  </si>
  <si>
    <t>Tierkadaverentsorgung</t>
  </si>
  <si>
    <t>Abbruch_Beräumung</t>
  </si>
  <si>
    <t>Architektur_Ingenieurleistung</t>
  </si>
  <si>
    <t>Chemie_Kraftstoffe_Rohstoffe</t>
  </si>
  <si>
    <t>Druck_Verlagswesen_Werbung</t>
  </si>
  <si>
    <t>Garten_und_Landschaftsbau</t>
  </si>
  <si>
    <t>Gesundheit_Arbeitsmarkt_Soziales_Umwelt</t>
  </si>
  <si>
    <t>Haustechnik_TechnGebäudeausrüstung</t>
  </si>
  <si>
    <t>Immobilien_Reinigung_Sicherheitsdienst</t>
  </si>
  <si>
    <t>IT_EDV_Telekommunikation</t>
  </si>
  <si>
    <t>Kultur_Wissen_Freizeit</t>
  </si>
  <si>
    <t>Logistik_Transport_Verkehr</t>
  </si>
  <si>
    <t>Rohbau_Bauhauptleistungen</t>
  </si>
  <si>
    <t>Stadtmöblierung_Straßenausstattung</t>
  </si>
  <si>
    <t>Straßenbau_Tiefbau</t>
  </si>
  <si>
    <t xml:space="preserve">Textilien_Bekleidung_Wäscherei </t>
  </si>
  <si>
    <t>Versorgung_Entsorgung_Infrastruktur</t>
  </si>
  <si>
    <t>A32</t>
  </si>
  <si>
    <t>A17</t>
  </si>
  <si>
    <t>A10</t>
  </si>
  <si>
    <t>A27</t>
  </si>
  <si>
    <t>A33</t>
  </si>
  <si>
    <t>A36</t>
  </si>
  <si>
    <t>Veterinär- und Lebensmittelüberwachungsamt</t>
  </si>
  <si>
    <t>A37</t>
  </si>
  <si>
    <t>A40</t>
  </si>
  <si>
    <t>A41</t>
  </si>
  <si>
    <t>A47</t>
  </si>
  <si>
    <t>Stadtarchiv</t>
  </si>
  <si>
    <t>A50</t>
  </si>
  <si>
    <t>A51</t>
  </si>
  <si>
    <t>Jugendamt</t>
  </si>
  <si>
    <t>A52</t>
  </si>
  <si>
    <t>A53</t>
  </si>
  <si>
    <t>A55</t>
  </si>
  <si>
    <t>A71</t>
  </si>
  <si>
    <t>A61</t>
  </si>
  <si>
    <t>A62</t>
  </si>
  <si>
    <t>A65</t>
  </si>
  <si>
    <t>A66</t>
  </si>
  <si>
    <t>A67</t>
  </si>
  <si>
    <t>A86</t>
  </si>
  <si>
    <t>Dresdner Gewerbehof</t>
  </si>
  <si>
    <t>Messe Dresden</t>
  </si>
  <si>
    <t>Societätstheater</t>
  </si>
  <si>
    <t>TWD Dresden</t>
  </si>
  <si>
    <t>Staatsministerium für Finanzen</t>
  </si>
  <si>
    <t>A76</t>
  </si>
  <si>
    <t>Dresden IT GmbH</t>
  </si>
  <si>
    <t>Städtische Bibliotheken</t>
  </si>
  <si>
    <t>A42</t>
  </si>
  <si>
    <t>Amt_Institution</t>
  </si>
  <si>
    <t>10.000 - 14.000</t>
  </si>
  <si>
    <t>15.000 - 19.000</t>
  </si>
  <si>
    <t>20.000 - 24.000</t>
  </si>
  <si>
    <t>Vergabe nach</t>
  </si>
  <si>
    <t>VOB</t>
  </si>
  <si>
    <t>VgV</t>
  </si>
  <si>
    <t>25.000 - 29.000</t>
  </si>
  <si>
    <t>30.000 - 34.000</t>
  </si>
  <si>
    <t>35.000 - 39.000</t>
  </si>
  <si>
    <t>40.000 - 44.000</t>
  </si>
  <si>
    <t>45.000 - 49.000</t>
  </si>
  <si>
    <t>50.000 - 54.000</t>
  </si>
  <si>
    <t>55.000 - 59.000</t>
  </si>
  <si>
    <t>60.000 - 64.000</t>
  </si>
  <si>
    <t>65.000 - 69.000</t>
  </si>
  <si>
    <t>70.000 - 74.000</t>
  </si>
  <si>
    <t>75.000 - 79.000</t>
  </si>
  <si>
    <t>80.000 - 84.000</t>
  </si>
  <si>
    <t>85.000 - 89.000</t>
  </si>
  <si>
    <t>90.000 - 94.000</t>
  </si>
  <si>
    <t>95.000 - 99.000</t>
  </si>
  <si>
    <t>100.000 - 109.000</t>
  </si>
  <si>
    <t>110.000 - 119.000</t>
  </si>
  <si>
    <t>120.000 - 129.000</t>
  </si>
  <si>
    <t>130.000 - 139.000</t>
  </si>
  <si>
    <t>140.000 - 149.000</t>
  </si>
  <si>
    <t>150.000 - 159.000</t>
  </si>
  <si>
    <t>160.000 - 169.000</t>
  </si>
  <si>
    <t>170.000 - 179.000</t>
  </si>
  <si>
    <t>180.000 - 189.000</t>
  </si>
  <si>
    <t>190.000 - 199.000</t>
  </si>
  <si>
    <t>200.000 - 209.000</t>
  </si>
  <si>
    <t>210.000 - 219.000</t>
  </si>
  <si>
    <t>220.000 - 229.000</t>
  </si>
  <si>
    <t>230.000 - 239.000</t>
  </si>
  <si>
    <t>240.000 - 249.000</t>
  </si>
  <si>
    <t>250.000 - 259.000</t>
  </si>
  <si>
    <t>260.000 - 269.000</t>
  </si>
  <si>
    <t>270.000 - 279.000</t>
  </si>
  <si>
    <t>280.000 - 289.000</t>
  </si>
  <si>
    <t>290.000 - 299.000</t>
  </si>
  <si>
    <t>310.000 - 319.000</t>
  </si>
  <si>
    <t>300.000 - 309.000</t>
  </si>
  <si>
    <t>320.000 - 329.000</t>
  </si>
  <si>
    <t>330.000 - 339.000</t>
  </si>
  <si>
    <t>340.000 - 349.000</t>
  </si>
  <si>
    <t>350.000 - 359.000</t>
  </si>
  <si>
    <t>360.000 - 369.000</t>
  </si>
  <si>
    <t>370.000 - 379.000</t>
  </si>
  <si>
    <t>380.000 - 389.000</t>
  </si>
  <si>
    <t>390.000 - 399.000</t>
  </si>
  <si>
    <t>400.000 - 409.000</t>
  </si>
  <si>
    <t>410.000 - 419.000</t>
  </si>
  <si>
    <t>420.000 - 429.000</t>
  </si>
  <si>
    <t>430.000 - 439.000</t>
  </si>
  <si>
    <t>440.000 - 449.000</t>
  </si>
  <si>
    <t>450.000 - 459.000</t>
  </si>
  <si>
    <t>Erwerb von Vermessungstechnik</t>
  </si>
  <si>
    <t>600 Knaben- und Herrenanzüge (Kreuzchor)</t>
  </si>
  <si>
    <t>Beleuchtungstechnik (Hellerau)</t>
  </si>
  <si>
    <t>Reko Spielplatz Brückenweg</t>
  </si>
  <si>
    <t>Reko Spielplatz Zschachengrund</t>
  </si>
  <si>
    <t>Reko Spielplatz euländer Str.</t>
  </si>
  <si>
    <t>Bürgerwiese Wegebau</t>
  </si>
  <si>
    <t>Wässern v. Straßenbäume Los 1 -STB Mitte</t>
  </si>
  <si>
    <t>Wässern v. Straßenbäume Los 2 -STB West</t>
  </si>
  <si>
    <t>Wässern v. Straßenbäume Los 3 -STB Mitte</t>
  </si>
  <si>
    <t>Wässern v. Straßenbäume Los 4 -STB Süd</t>
  </si>
  <si>
    <t>Wässern v. Straßenbäume Los 5 -STB Nord/Ost</t>
  </si>
  <si>
    <t>Verwertung von Grünabfällen aus Haushalten</t>
  </si>
  <si>
    <t>Lieferung UFA</t>
  </si>
  <si>
    <t>Ersatzneubau WSCP</t>
  </si>
  <si>
    <t>Reparatur WSCP</t>
  </si>
  <si>
    <t>Transportleistung zu Entsorgungsanlagen für Sperrmüll, Altholz, Glas (Sozialer Möbeldienst/SUFW)</t>
  </si>
  <si>
    <t>Aufbereitung und Verwertung von Straßenkehricht der LHD</t>
  </si>
  <si>
    <t>Umweltpädagogischer Unterricht</t>
  </si>
  <si>
    <t>Wartungsverträge Unterhaltung Brunnen/WTA</t>
  </si>
  <si>
    <t>Sanierung Wasserbecken Europabrunnen</t>
  </si>
  <si>
    <t>Brücke und Teichablass Schloss Albrechtsberg</t>
  </si>
  <si>
    <t>SSK Freiberger Platz Bestandssanierung</t>
  </si>
  <si>
    <t>SSK Freiberger Platz Außenanlagen</t>
  </si>
  <si>
    <t>SSK Freiberger Platz Sauna</t>
  </si>
  <si>
    <t>Ersatzneubau Kombibad Prohlis</t>
  </si>
  <si>
    <t>Erneuerung Funktionsgebäude Naturbad Mockritz</t>
  </si>
  <si>
    <t>Übrige Bäder</t>
  </si>
  <si>
    <t>Freibad Cotta / Wartung-Instandhaltung</t>
  </si>
  <si>
    <t>Schwimmhalle Bühlau / Wartung-Instandhaltung</t>
  </si>
  <si>
    <t>SSK Freiberger Platz / Wartung-Instandhaltung</t>
  </si>
  <si>
    <t>Georg Arnhold Bad / Wartung-Instandhaltung</t>
  </si>
  <si>
    <t>Kombibad Prohlis / Wartung-Instandhaltung</t>
  </si>
  <si>
    <t>FB Langebrück / Wartung-Instandhaltung</t>
  </si>
  <si>
    <t>FB Weixdorf / Wartung-Instandhaltung</t>
  </si>
  <si>
    <t>FB Dölzschen / Wartung-Instandhaltung</t>
  </si>
  <si>
    <t>Schwimmhalle Klotzsche/Wartung-Instandhaltung</t>
  </si>
  <si>
    <t>FB Mockritz / Wartung-Instandhaltung</t>
  </si>
  <si>
    <t>FB Weißig / Wartung-Instandhaltung</t>
  </si>
  <si>
    <t>Strandbad Wostra / Wartung-Instandhaltung</t>
  </si>
  <si>
    <t>Freibad Wostra / Wartung-Instandhaltung</t>
  </si>
  <si>
    <t>FB Cossebaude / Wartung-Instandhaltung</t>
  </si>
  <si>
    <t>Nordbad / Wartung-Instandhaltung</t>
  </si>
  <si>
    <t>Elbamare / Wartung-Instandhaltung</t>
  </si>
  <si>
    <t>Beurkundungen und Sorgeregister für das Jugendamt</t>
  </si>
  <si>
    <t>E-Kita 2.0</t>
  </si>
  <si>
    <t>Erneuerung Netzwerktechnik</t>
  </si>
  <si>
    <t>2-Faktor Authentifizierung</t>
  </si>
  <si>
    <t>Wartung Bladecenter</t>
  </si>
  <si>
    <t>Wartung Loadbalancer</t>
  </si>
  <si>
    <t>Softwarewartung Jobsteuerung APX</t>
  </si>
  <si>
    <t>Wartung Hardware und Software IBM Technik</t>
  </si>
  <si>
    <t>Support Überwachungssoftware TOP/X</t>
  </si>
  <si>
    <t>OpenSource-Support und Schulung PostGreSQL</t>
  </si>
  <si>
    <t>Service Transconnect</t>
  </si>
  <si>
    <t>Wartung Hardware Checkpoint Firewall-Technik</t>
  </si>
  <si>
    <t>RV Behördendrucker für Bügeramt</t>
  </si>
  <si>
    <t>Sicherheitskonzept EB IT</t>
  </si>
  <si>
    <t>Firewall</t>
  </si>
  <si>
    <t>Wartung Empirum</t>
  </si>
  <si>
    <t>Wartung Software Quest AD Recovery Manager</t>
  </si>
  <si>
    <t>Wartung Netzwerktechnik</t>
  </si>
  <si>
    <t>Lotus Notes Traveller</t>
  </si>
  <si>
    <t>Helpline-Lizenzen</t>
  </si>
  <si>
    <t>Matrix 42 Workplacemanagement Dienstleistungen</t>
  </si>
  <si>
    <t>Umstellung Lizenzmodell Backup mit 3 J. Wartung</t>
  </si>
  <si>
    <t>IBM-AIX-Power9 Server 2 Stk Ablösung Power8 Oracle Server</t>
  </si>
  <si>
    <t>IBM Power8 Erweiterung TSM</t>
  </si>
  <si>
    <t>IBM Power 8 Erweiterung Domino</t>
  </si>
  <si>
    <t>Clusterlösung für TSM-Server</t>
  </si>
  <si>
    <t>VMware ESX Server Ablösung</t>
  </si>
  <si>
    <t>SAN Tech Refresh</t>
  </si>
  <si>
    <t>eAkte</t>
  </si>
  <si>
    <t>eZugang</t>
  </si>
  <si>
    <t>eZusammenarbeit</t>
  </si>
  <si>
    <t>BIM (Building Information Modelling)</t>
  </si>
  <si>
    <t>touristisches WLAN für Kraftwerk Mitte</t>
  </si>
  <si>
    <t>Breitbandausbau</t>
  </si>
  <si>
    <t>Lotus Notes Reinstate (Lizenzen)</t>
  </si>
  <si>
    <t>Lieferung v. Kinderstühlen und-tischen</t>
  </si>
  <si>
    <t>Lieferung v. Schaumstoffbetten u. Zub.</t>
  </si>
  <si>
    <t>Lieferung v. Kombinationsmöbeln</t>
  </si>
  <si>
    <t>Unterhaltsreinigung und Grundreinigung KT Industriestr. 6</t>
  </si>
  <si>
    <t>Unterhaltsreinigung und Grundreinigung KT Dieselstr. 50</t>
  </si>
  <si>
    <t>Unterhaltsreinigung und Grundreinigung SB Cotta</t>
  </si>
  <si>
    <t>Unterhaltsreinigung und Grundreinigung SB Loschwitz</t>
  </si>
  <si>
    <t>Unterhaltsreinigung und Grundreinigung SB Leuben</t>
  </si>
  <si>
    <t>Lieferung und Reinigung von Schmutzfangmatten</t>
  </si>
  <si>
    <t>Glas- uns zusätzliche Glasflächen SB Cotta</t>
  </si>
  <si>
    <t>Glas- uns zusätzliche Glasflächen SB Leuben</t>
  </si>
  <si>
    <t>Glas- uns zusätzliche Glasflächen SB Loschwitz</t>
  </si>
  <si>
    <t>Unterhaltsreinigung und Grundreinigung SB Altstadt</t>
  </si>
  <si>
    <t>Glas- uns zusätzliche Glasflächen SB Altstadt</t>
  </si>
  <si>
    <t>Glas- uns zusätzliche Glasflächen SB Neustadt</t>
  </si>
  <si>
    <t>Glas- uns zusätzliche Glasflächen SB Pieschen</t>
  </si>
  <si>
    <t>Glas- uns zusätzliche Glasflächen SB Klotzsche</t>
  </si>
  <si>
    <t>Unterhaltsreinigung und Grundreinigung SB Neustadt</t>
  </si>
  <si>
    <t>Unterhaltsreinigung und Grundreinigung SB Pieschen</t>
  </si>
  <si>
    <t>Bauunterhaltungsmaßnahmen der Feuer- und Rettungswachen sowie Stadtteilfeuerwehren</t>
  </si>
  <si>
    <t>Ertüchtigung/Austausch von Sektionaltoren</t>
  </si>
  <si>
    <t>Erneuerung Datennetz Feuerwache Übigau</t>
  </si>
  <si>
    <t>Beschaffung von Ausstattungs- und Ausrüstungsgegenständen der Feuer- und Rettungswachen sowie Stadtteilfeuerwehren</t>
  </si>
  <si>
    <t>Beschaffung von Tragestühlen mit Treppensteiger</t>
  </si>
  <si>
    <t xml:space="preserve">Beschaffung PowerLoad Tragensystemen System </t>
  </si>
  <si>
    <t>Beschaffung von Tragestühlen StairPRO 6252</t>
  </si>
  <si>
    <t>Leistungserbringung im Rettungsdienst gem. § 31 SächsBRKG 2019 bis 2024</t>
  </si>
  <si>
    <t>Beschaffung eines mobilen Stromaggregates 100 KVA</t>
  </si>
  <si>
    <t>Errichtung einer Netzersatzanlage im Tanklager TOTAL auf der Bremer Straße</t>
  </si>
  <si>
    <t>Beschaffung eines Gerätewagen Logistik</t>
  </si>
  <si>
    <t>Beschaffung eines Drehleiterfahrzeuges</t>
  </si>
  <si>
    <t>Beschaffung eines Einsatzleitwagen 1</t>
  </si>
  <si>
    <t>Beschaffung von fünf Kommandowagen</t>
  </si>
  <si>
    <t>Beschaffung eines Tragkraftspritzenfahrzeuges mit Wassertank (TSF-W)</t>
  </si>
  <si>
    <t>Beschaffung eines Mannschaftswagens</t>
  </si>
  <si>
    <t>Beschaffung einer Hochleistungspumpe</t>
  </si>
  <si>
    <t>Beschaffung eines Wechselladerfahrzeuges</t>
  </si>
  <si>
    <t>Beschaffung eines Wechselladerfahrzeuges mit Kran</t>
  </si>
  <si>
    <t>Beschaffung von 12 Rettungswagen (RTW)</t>
  </si>
  <si>
    <t>Beschaffung von zwei Krankentransportwagen (KTW) für Fernfahrten</t>
  </si>
  <si>
    <t>Beschaffung eines Notarzteinsatzfahrzeuges (NEF)</t>
  </si>
  <si>
    <t>Rahmenvereinbarung zur Beschaffung einer Führungssoftware für den Einsatz in ortsfesten und mobilen Befehlsstellen im Leitstellenbereich Dresden</t>
  </si>
  <si>
    <t>Ersatzbeschaffung der Arbeitsplatz Hardware für die Leitstelle Dresden</t>
  </si>
  <si>
    <t>Lieferung von Beamern</t>
  </si>
  <si>
    <t>Schülerbeförderung 19. Grundschule</t>
  </si>
  <si>
    <t>Schülerbeförderung Gym Klotzsche</t>
  </si>
  <si>
    <t>Schülerbeförderung 148. Grundschule</t>
  </si>
  <si>
    <t>Schülerbeförderung Dreikönigschule</t>
  </si>
  <si>
    <r>
      <rPr>
        <u/>
        <sz val="11"/>
        <color theme="1"/>
        <rFont val="Calibri"/>
        <family val="2"/>
        <scheme val="minor"/>
      </rPr>
      <t>Schülerbeförderung zu Förderschulen in kommunaler Trägerschaft:</t>
    </r>
    <r>
      <rPr>
        <sz val="11"/>
        <color theme="1"/>
        <rFont val="Calibri"/>
        <family val="2"/>
        <scheme val="minor"/>
      </rPr>
      <t xml:space="preserve"> 
Schulen für geistig Behinderte, 
Schulen für Erziehungshilfe,
Förderschulen zur Lernförderung
</t>
    </r>
    <r>
      <rPr>
        <u/>
        <sz val="11"/>
        <color theme="1"/>
        <rFont val="Calibri"/>
        <family val="2"/>
        <scheme val="minor"/>
      </rPr>
      <t>Schülerbeförderung zu Förderschulen in freier Trägerschaft:</t>
    </r>
    <r>
      <rPr>
        <sz val="11"/>
        <color theme="1"/>
        <rFont val="Calibri"/>
        <family val="2"/>
        <scheme val="minor"/>
      </rPr>
      <t xml:space="preserve">
 Korczak Schule,  San Franziskus</t>
    </r>
  </si>
  <si>
    <t>Schülerbeförderung zu Schule für Körperbehinderte</t>
  </si>
  <si>
    <t>Schülerbeförderung zur Schule am Burkersdorfer Weg</t>
  </si>
  <si>
    <t xml:space="preserve"> Schülerbeförderung zur Schule für Hörgeschädigte</t>
  </si>
  <si>
    <t>Schülerbeförderung zum Förderzentrum Sprache</t>
  </si>
  <si>
    <t>Schülerbeförderung für verhaltensauffällige Schülerinnen und Schüler</t>
  </si>
  <si>
    <t>Schülerbeförderung zu verschiedenen Schulen</t>
  </si>
  <si>
    <t>101. Oberschule</t>
  </si>
  <si>
    <t>88. Grund- und Oberschule</t>
  </si>
  <si>
    <t>59. Grundschule</t>
  </si>
  <si>
    <t>BSZ für Agrarwirtschaft und ernährung</t>
  </si>
  <si>
    <t>51. Grundschule</t>
  </si>
  <si>
    <t>BSZ für Technik</t>
  </si>
  <si>
    <t>BSZ für Wirtschaft "Gehe"</t>
  </si>
  <si>
    <t>102.Grundschule</t>
  </si>
  <si>
    <t>GS Cossebaude</t>
  </si>
  <si>
    <t>120. Grundschule</t>
  </si>
  <si>
    <t>6. Grundschule/AST der Förefrschule für Körperbehinderte</t>
  </si>
  <si>
    <t>4. Grundschule</t>
  </si>
  <si>
    <t>Schule zur Lernförderung A. S. Makarenko</t>
  </si>
  <si>
    <t>BSZ für Bau und Technik</t>
  </si>
  <si>
    <t>Galerieschienen und Zubehör</t>
  </si>
  <si>
    <t>Ausstattung</t>
  </si>
  <si>
    <t>Vitrinen</t>
  </si>
  <si>
    <t>Bühlau - Sanierung Haus C</t>
  </si>
  <si>
    <t>Ausstattung / Küchen</t>
  </si>
  <si>
    <t>Teilerneuerung Stützmauer</t>
  </si>
  <si>
    <t>Neubau Fachpflegezentrum Altleuben</t>
  </si>
  <si>
    <t>Neubau KITA in Zschertnitz</t>
  </si>
  <si>
    <t>Ersatzbeschaffung Hardware / Software</t>
  </si>
  <si>
    <t>Ersatzbeschaffung Küchengeräte</t>
  </si>
  <si>
    <t>Gastgewerbe / Gastroservice</t>
  </si>
  <si>
    <t>Ausstattung Lehrküche</t>
  </si>
  <si>
    <t>Kraftwerk Mitte 2 - Villa</t>
  </si>
  <si>
    <t>Kraftwerk Mitte 3 - Reaktanz</t>
  </si>
  <si>
    <t>Kraftwerk Mitte 6 - 14 - Lichtwerk</t>
  </si>
  <si>
    <t>Kraftwerke Mitte 16 - Speicher</t>
  </si>
  <si>
    <t>Kraftwerke Mitte 18 - Neues Telehaus</t>
  </si>
  <si>
    <t>Kraftwerke Mitte 28 - Stromwerk</t>
  </si>
  <si>
    <t>Kraftwerk Mitte 30 - Alcatras</t>
  </si>
  <si>
    <t>Kraftwerk Mitte - Verbindung Parkplatz</t>
  </si>
  <si>
    <t xml:space="preserve">Neubau Funktionsgeb. Eibenstocker Str. </t>
  </si>
  <si>
    <t>Neubau Funktionsgeb. Stuttgarter Str. 42</t>
  </si>
  <si>
    <t>Neubau Funktionsgeb. Stuttgarter Str. 43</t>
  </si>
  <si>
    <t>Neubau Funktionsgeb. Stuttgarter Str. 44</t>
  </si>
  <si>
    <t>Neubau Funktionsgeb. Stuttgarter Str. 45</t>
  </si>
  <si>
    <t>Neubau Funktionsgeb. Stuttgarter Str. 46</t>
  </si>
  <si>
    <t>Neubau Funktionsgeb. Stuttgarter Str. 47</t>
  </si>
  <si>
    <t>Neubau Funktionsgeb. Stuttgarter Str. 48</t>
  </si>
  <si>
    <t>Neubau Funktionsgeb. Stuttgarter Str. 49</t>
  </si>
  <si>
    <t>Neubau Funktionsgeb. Stuttgarter Str. 50</t>
  </si>
  <si>
    <t>Neubau Funktionsgeb. Stuttgarter Str. 51</t>
  </si>
  <si>
    <t>Neubau Funktionsgeb. Stuttgarter Str. 52</t>
  </si>
  <si>
    <t>Neubau Funktionsgeb. Stuttgarter Str. 53</t>
  </si>
  <si>
    <t>Neubau Funktionsgeb. Stuttgarter Str. 54</t>
  </si>
  <si>
    <t>Neubau Funktionsgeb. Stuttgarter Str. 55</t>
  </si>
  <si>
    <t>Neubau SkulllagerBootshaus Tolkewitzer Str. 47</t>
  </si>
  <si>
    <t>Energieverbundarena</t>
  </si>
  <si>
    <t xml:space="preserve">Sportanlage Bärensteiner Straße </t>
  </si>
  <si>
    <t xml:space="preserve">Sportanlage Wurzener Straße </t>
  </si>
  <si>
    <t>Sportanlage Saalhausener Straße</t>
  </si>
  <si>
    <t>Reiterhof Pillnitz</t>
  </si>
  <si>
    <t>Gebäudereinigung Heinz-Steyer-Stadion</t>
  </si>
  <si>
    <t>Gebäudereinigung Logistik Sportpark OSTRA</t>
  </si>
  <si>
    <t>Gebäudereinig. Sportanlagen DD Ost</t>
  </si>
  <si>
    <t>Gebäudereinig. Sportanlagen DD West/Nord</t>
  </si>
  <si>
    <t>Gebäudereinigung Ruderhaus Cotta</t>
  </si>
  <si>
    <t>Erneuerung Wasserleitung Heidefriedhof</t>
  </si>
  <si>
    <t>Beschaffung Spezialcontainer Radladeraufnahme</t>
  </si>
  <si>
    <t>Erweiterung Friedhofsfläche Dölzschen</t>
  </si>
  <si>
    <t>Errichtung Teich Heidefriedhof</t>
  </si>
  <si>
    <t>Beschaffung Dienstfahrzeug</t>
  </si>
  <si>
    <t>Beförderung von Dienstpost und 
Verbrauchsmaterialien (Kurierdienstfahrten)</t>
  </si>
  <si>
    <t>RV Kauf Büromöbel</t>
  </si>
  <si>
    <t>RV Kauf Notebooks</t>
  </si>
  <si>
    <t>RV Strom</t>
  </si>
  <si>
    <t>RV Gas</t>
  </si>
  <si>
    <t>Einlagerung Gestaltungselemente Spez.-märkte</t>
  </si>
  <si>
    <t>Reinigung Striezelmarkt</t>
  </si>
  <si>
    <t>Abfallentsorgung Striezelmarkt</t>
  </si>
  <si>
    <t>Aufrüstung Verkehrsrechner</t>
  </si>
  <si>
    <t>Miete stationäre Rotlicht- u.o. Geschwindigkeitsmessanlagen</t>
  </si>
  <si>
    <t>Kurierdienstleistungen</t>
  </si>
  <si>
    <t>RV Drucksachen Museumsnacht</t>
  </si>
  <si>
    <t>Mietung Frankiermaschiene</t>
  </si>
  <si>
    <t>RV Kopierpapier</t>
  </si>
  <si>
    <t>RV IT-Verbrauchsmaterial</t>
  </si>
  <si>
    <t>RV Hochland-Kurier</t>
  </si>
  <si>
    <t>RV Büromaterial</t>
  </si>
  <si>
    <t>RV Hygiene- u. Reinigungsmaterial</t>
  </si>
  <si>
    <t>D0047 - Durchlass üb.d. Gorbitzbach i.Z.d. Straße "Am Brunnen" - Ersatzneubau</t>
  </si>
  <si>
    <t>Rahmenvereinbarung 2019 - 2020, Tiefbauleistungen zur Errichtung von Straßenbeleuchtungsanlagen, Los 4 Mitte</t>
  </si>
  <si>
    <t>Rahmenvereinbarung 2019 bis 2021 Instandsetzung von LSW und anderen Ingenieurbauwerken aus Holz</t>
  </si>
  <si>
    <t>Westlicher Promenadenring Dresden, Bauabschnitt 2b Dippoldiswalder Platz, Los 1  Straßen-, Brunnen- und Tiefbau</t>
  </si>
  <si>
    <t>Westlicher Promenadenring Dresden, Bauabschnitt 2b Dippoldiswalder Platz, Los 2  Ausrüstung Öffentliche Beleuchtung</t>
  </si>
  <si>
    <t>Ersatzneubau der Brücke B0341 über den Maltengraben im Zuge der Lugaer Straße</t>
  </si>
  <si>
    <t>Grundhafter Ausbau Oybiner Straße 4-4f in Dresden-Bühlau</t>
  </si>
  <si>
    <t>Ersatzneubau der Brücke B0252 im Zuge der Talstraße (K 6240), Los 1 Umbau Oberleitungsanlage</t>
  </si>
  <si>
    <t>Instandsetzung der Brücke über die Weißeritz i.Z.d. Heidenschanze B0038</t>
  </si>
  <si>
    <t>Elberadweg Körnerweg zw. 1. BA und HNr. 20, Bauzeitliche Asphaltdecke</t>
  </si>
  <si>
    <t>Bautzner Straße zw. Glacisstraße und Hoyerswerdaer Straße, Straßenbau</t>
  </si>
  <si>
    <t>Bautzner Straße zw. Glacisstraße und Hoyerswerdaer Straße, ÖB</t>
  </si>
  <si>
    <t>Ertüchtigung Omsewitzer Graben (0052) i. Höhe KP Gottfried-Keller-Straße als Umleitungsstrecke für Bauvorhaben Gleisschleife Leutewitz</t>
  </si>
  <si>
    <t>Deckentausch Dohnaer Straße von Lockwitztalstraße bis Michaelisstraße, Straßenbau</t>
  </si>
  <si>
    <t>Barrierefreier Ausbau der Bushaltestellen Gönnsdorfer Straße "Cunnersdorf Gasthaus" in Dresden Cunnersdorf, Straßen- und Tiefbau</t>
  </si>
  <si>
    <t>Instandsetzung Carolabrücke Zug A, Los 1 Straßen-, Tief- und Ingenieurbau</t>
  </si>
  <si>
    <t>Instandsetzung Carolabrücke Zug A, Los 2 Öffentliche Beleuchtung</t>
  </si>
  <si>
    <t>ÖRW 97 -Leubnitz-Neuostra, Los 1 Straßenbau</t>
  </si>
  <si>
    <t>ÖRW 97 -Leubnitz-Neuostra, Los 2 - Ausrüstung öffentliche Beleuchtung</t>
  </si>
  <si>
    <t>Grundhafter Ausbau Institutsgasse zwischen Schäferstraße und Wachsbleichstraße, Los 1 Straßen‐ und Tiefbau</t>
  </si>
  <si>
    <t>Grundhafter Ausbau Institutsgasse zwischen Schäferstraße und Wachsbleichstraße, Los 2 Ausrüstung öffenliche Beleuchtung</t>
  </si>
  <si>
    <t>Fahrbahnerneuerung der Washingtonstraße West von Scharfenberger Straße bis Flügelwegbrücke, Straßenbau</t>
  </si>
  <si>
    <t>Fußgänger-LSA Kohlenstraße/Höckendorfer Weg</t>
  </si>
  <si>
    <t>Fahrbahnerneuerung Fischhausstraße zwischen Heideblick und Ortsausgang</t>
  </si>
  <si>
    <t>Elberadweg Kaditz/Übigau - Aschnitt A 4 bis Altkaditz</t>
  </si>
  <si>
    <t>Leuben 2. BA, Ausrüstung öffentliche Beleuchtung</t>
  </si>
  <si>
    <t>Gehweg Warthaer Straße Lückenschluss zw. HNr. 90 und 94</t>
  </si>
  <si>
    <t>Erneuerung Lugaer Straße von Kleinlugaer Straße bis Querstraße</t>
  </si>
  <si>
    <t>Erweiterung Parkplatz Fidelio-F.-Finke-Straße</t>
  </si>
  <si>
    <t>Ausbau K6212 Bühlauer Straße 2. BA (SW) von HNr. 28 bis Aspichring, Straßen- und Tiefbau</t>
  </si>
  <si>
    <t>Gehwegausbau Westendring zwischen Plauenscher Ring und Bernhardstraße auf der Nordseite</t>
  </si>
  <si>
    <t>Wilschdorf 1. BA, Ausrüstung Öffentliche Beleuchtung</t>
  </si>
  <si>
    <t>Dohnaer Straße zw. H-Bürkner-Straße und Teplitzer Straße, Erneuerung westl. Gehweg und Straße zw. H.-Bürkner-Straße und Dorotheenstraße</t>
  </si>
  <si>
    <t>Hammeraue zw. Merbitzer Straße und Borngraben, Erneuerung der Gehwege beidseitig einschl. Borde und Rinnen</t>
  </si>
  <si>
    <t>Antonsplatz Süd, Erschließung Wohnbebauung Wallstraße 2/2</t>
  </si>
  <si>
    <t>Rahmenzeitvertrag  2020 bis 2021 Umbau von Straßenabläufen, Rohrleitungen und Durchlässen</t>
  </si>
  <si>
    <t>Rahmenzeitvertrag Markierung Heißplastik Los 1 und Los 2</t>
  </si>
  <si>
    <t>Rahmenzeitvertrag Markierung Kaltplastik und Farbe</t>
  </si>
  <si>
    <t xml:space="preserve">Rahmenzeitvertrag Rohrgeländer </t>
  </si>
  <si>
    <t>Rahmenzeitvertrag Vorwegweisung</t>
  </si>
  <si>
    <t>B0001 Loschwitz-Blasewitzer Brücke, Erneuerung des Korrosionsschutzes und Instandsetzung von Stahlbauteilen</t>
  </si>
  <si>
    <t>Rahmenzeitertrag 2020 - 2022: Fußgänger-LSA, Fußgängerquerungshilfen, Verkehrsberuhigung, Los 1 - I. Staßeninspektion, ohne 26-er Ring</t>
  </si>
  <si>
    <t>Rahmenzeitertrag 2020 - 2022: Fußgänger-LSA, Fußgängerquerungshilfen, Verkehrsberuhigung, Los 2 - II. Staßeninspektion, ohne 26-er Ring</t>
  </si>
  <si>
    <t>Rahmenzeitertrag 2020 - 2022: Fußgänger-LSA, Fußgängerquerungshilfen, Verkehrsberuhigung, Los 3 - III. Staßeninspektion, ohne 26-er Ring</t>
  </si>
  <si>
    <t>Rahmenzeitertrag 2020 - 2022: Fußgänger-LSA, Fußgängerquerungshilfen, Verkehrsberuhigung, Los 4 - innerhalb 26-er Ring</t>
  </si>
  <si>
    <t>Goppelner Straße (K6203) zwischen Stadtgrenze und Burgstädteler Straße einschl. Neubau Gehweg, Los 1</t>
  </si>
  <si>
    <t>Goppelner Straße (K6203) zwischen Stadtgrenze und Burgstädteler Straße einschl. Neubau Gehweg, Los 2 Öffenliche Beleuchtung</t>
  </si>
  <si>
    <t>Ersatzneubau Brücke über die DB-Strecke Dresden-Berlin i.Z.d. Talstraße in Cossebaude (B0252)</t>
  </si>
  <si>
    <t>Rahmenzeitvertrag Reinigung von Verkehrseinrichtungen</t>
  </si>
  <si>
    <t>VOL</t>
  </si>
  <si>
    <t>Rahmenvereinbarung Reinigung und Instadsetzung von Straßenabläufen auf Brücken</t>
  </si>
  <si>
    <t>Rahmenzeitvertrag Lieferung und Montage von Parkscheinautomaten</t>
  </si>
  <si>
    <t>Leuchtenbestellung Stübelallee</t>
  </si>
  <si>
    <t>Rahmenvertrag Leuchten bis 5,0 m LPH Typ 1</t>
  </si>
  <si>
    <t>Rahmenvertrag Leuchten bis 5,0 m LPH Typ 2</t>
  </si>
  <si>
    <t>Rahmenvertrag Leuchten ab 5,0 m LPH Typ 1</t>
  </si>
  <si>
    <t>Rahmenvertrag Leuchten ab 5,0 m LPH Typ 2</t>
  </si>
  <si>
    <t>Straßenwinterdienst Tour CB Splitt</t>
  </si>
  <si>
    <t>Straßenwinterdienst Tour CB Feuchtsalz</t>
  </si>
  <si>
    <t>Straßenwinterdienst Tour W1</t>
  </si>
  <si>
    <t>Straßenwinterdienst Tour Langebrück</t>
  </si>
  <si>
    <t>Straßenwinterdienst Tour Gompitz</t>
  </si>
  <si>
    <t>Führungs- und Einsatzzentrale</t>
  </si>
  <si>
    <t>Reinigung Stadtbezirksamt Leuben, Hertzstr. 23</t>
  </si>
  <si>
    <t>Reinigung Stadtbezirksamt Klotzsche, Kieler Str. 51</t>
  </si>
  <si>
    <t>Reinigung Örtliche Verwaltungsstelle Weixdorf</t>
  </si>
  <si>
    <t>Reinigung Örtliche Verwaltungsstelle Schönfeld-Weißig</t>
  </si>
  <si>
    <t>Reinigung Glashütter Str. 51</t>
  </si>
  <si>
    <t>Reinigung Fiedler Str. 30</t>
  </si>
  <si>
    <t>Waschraumservice Verwaltungsgebäude</t>
  </si>
  <si>
    <t>Reinigung WTC, Freiberger Str. 33</t>
  </si>
  <si>
    <t>Reinigung Grundstr. 26</t>
  </si>
  <si>
    <t>Reinigung Braunsdorfer Str. 13</t>
  </si>
  <si>
    <t>Hausmeister Braunsdorfer Str. 13</t>
  </si>
  <si>
    <t>Reinigung Ermelstr. 1 bis 3</t>
  </si>
  <si>
    <t>Reinigung Theaterstr.11 bis 15</t>
  </si>
  <si>
    <t>Reinigung Ostra-Allee 9 und 11</t>
  </si>
  <si>
    <t>Sicherheitsdienstleistungen Verwaltungsgebäude</t>
  </si>
  <si>
    <t>Reinigung Festspielhaus Hellerau</t>
  </si>
  <si>
    <t>Hausmeister Festspielhaus Hellerau</t>
  </si>
  <si>
    <t>Hausmeister BSZ Ernährung und Agrar</t>
  </si>
  <si>
    <t>Hausmeister BSZ Elektrotechnik</t>
  </si>
  <si>
    <t>Hausmeister Ro.Ro. Gymnasium</t>
  </si>
  <si>
    <t>Hausmeister Marie-Curie-Gymnasium</t>
  </si>
  <si>
    <t>Hausmeister Gymnasium Bürgerwiese</t>
  </si>
  <si>
    <t>Wartung, Ersatzbeschaffung Feuerlöscher</t>
  </si>
  <si>
    <t>2 Stück Kommunalfahrzeuge</t>
  </si>
  <si>
    <t>Gabelstabler 27.45</t>
  </si>
  <si>
    <t>Laugenstation Lohrmannstr 27.41</t>
  </si>
  <si>
    <t>VW Crafter 27.45</t>
  </si>
  <si>
    <t>2x Baustellensicherungsanhänger 27.42/43.4</t>
  </si>
  <si>
    <t>Bremsenprüfstand 27.45</t>
  </si>
  <si>
    <t>Minnibagger 27.42</t>
  </si>
  <si>
    <t>Multicar Fumo mit WD-Technik 27.42</t>
  </si>
  <si>
    <t>Asphaltfräse mit Anhänger 27.41/42</t>
  </si>
  <si>
    <t>Fugenvergusstechnik 27.41/42</t>
  </si>
  <si>
    <t>Fahrzeugwaage 27.43.1</t>
  </si>
  <si>
    <t>VW T6 geschlossen 27.44</t>
  </si>
  <si>
    <t>Dienst- und Schutzbekleidung gewerbl. Bereich</t>
  </si>
  <si>
    <t>Transporter DOKA mit Kipper</t>
  </si>
  <si>
    <t>Traktor 45 PS</t>
  </si>
  <si>
    <t>Saugwagen S3</t>
  </si>
  <si>
    <t>Häcksler</t>
  </si>
  <si>
    <t>Rahmenvertrag Bezug VZ</t>
  </si>
  <si>
    <t>Rahmenvertrag Bezug Asphalt</t>
  </si>
  <si>
    <t>Rahmenvertrag Bezug Gesteinsbaustoffe</t>
  </si>
  <si>
    <t>Rahmenvertrag Bezug Streusalz</t>
  </si>
  <si>
    <t>Rahmenvertrag Bezug Leuchtmittel</t>
  </si>
  <si>
    <t>Rahmenvertrag Bezug Facetten</t>
  </si>
  <si>
    <t>Rahmenvertrag Bezug Bekleidung</t>
  </si>
  <si>
    <t>Neubau Abwasserdruckleitung Goppelner Straße</t>
  </si>
  <si>
    <t>Ersatzneubau Mischwasserkanal Brücke Heideschanze</t>
  </si>
  <si>
    <t>Sanierung MW-Kanal Konkordienstraße</t>
  </si>
  <si>
    <t>Neubau Pumpwerk Rähnitz II (Nordraumerschließung)</t>
  </si>
  <si>
    <t>Eschdorf S177, Verlegung Leerrohrstrecke</t>
  </si>
  <si>
    <t>Auswechslung RW-Kanal Ewald-Kluge-Straße</t>
  </si>
  <si>
    <t>Erschließung DREWAG-Areal zw.Lößnitz-u. Friedensstr.</t>
  </si>
  <si>
    <t>Auswechslung Schmutz- und Regenwasserkanäle Uhdestraße</t>
  </si>
  <si>
    <t>Abluft, Ableitung und Behandlung BF B</t>
  </si>
  <si>
    <t>RW-Erschließung Kaditzer Siedlung, Teilgebiet 1</t>
  </si>
  <si>
    <t>Sanierung MW-Kanäle Gebiet Cotta</t>
  </si>
  <si>
    <t>Sanierung Düker Flügelweg</t>
  </si>
  <si>
    <t>Druckleitung LB-WX im Bereich Feldweg</t>
  </si>
  <si>
    <t>Sanierung Asphaltstraßen im Betriebsgelände Kläranlage Kaditz</t>
  </si>
  <si>
    <t>Rückbau Kläranlage Weißig</t>
  </si>
  <si>
    <t xml:space="preserve">Baumpflegearbeiten für die Stadtentwässerung Dresden GmbH </t>
  </si>
  <si>
    <t xml:space="preserve">Mahd an Gewässern II. Ordnung </t>
  </si>
  <si>
    <t>Auswechslung und Reparatur von Schachtabdeckungen</t>
  </si>
  <si>
    <t>Auswechslung von Abwasserkanälen DN 100 - DN 200</t>
  </si>
  <si>
    <t>Auswechslung von Abwasserkanälen DN 100 - DN 400 sowie bis 300/450</t>
  </si>
  <si>
    <t>Auswechslung von Abwasserkanälen DN 100 - DN 1.200 sowie bis 1000/1500</t>
  </si>
  <si>
    <t>Bereitstellung von Mietberufskleidung</t>
  </si>
  <si>
    <t>Lieferung von Kalkprodukten</t>
  </si>
  <si>
    <t>Lieferung von Reinigungsmaterial</t>
  </si>
  <si>
    <t>Neubau Schienenverkehr</t>
  </si>
  <si>
    <t>HPLC Anlage</t>
  </si>
  <si>
    <t>SPO2 Überwachungssystem</t>
  </si>
  <si>
    <t>PACS</t>
  </si>
  <si>
    <t>PCR Analysesystem</t>
  </si>
  <si>
    <t>C Bogen</t>
  </si>
  <si>
    <t>Neuronavigation</t>
  </si>
  <si>
    <t>Femtosekundenlaser+Excimerlaser</t>
  </si>
  <si>
    <t>MIC Turm für operative Endoskopie</t>
  </si>
  <si>
    <t>Defibrilatoren</t>
  </si>
  <si>
    <t>Rahmenvertrag Echokardiografiegeräte</t>
  </si>
  <si>
    <t>Rahmenvertrag Ultraschall</t>
  </si>
  <si>
    <t>Transportdienstleistungen</t>
  </si>
  <si>
    <t>PE-Abfallbeutel</t>
  </si>
  <si>
    <t>Einmal Tauenpapierregister</t>
  </si>
  <si>
    <t xml:space="preserve">SKDF_Ärztehaus Haus A </t>
  </si>
  <si>
    <t>SKDN_Haus R_Flachdachsanierung</t>
  </si>
  <si>
    <t xml:space="preserve">SKDW_Haus1_Brandschutztechnische Ertüchtigung (Vollüberwachung BMA, EDV, Schwesternruf, Trockenbau) </t>
  </si>
  <si>
    <t>SKDF_Komplexvorhaben Energie Klima RL Klima 2014</t>
  </si>
  <si>
    <t>SKDN_Komplexvorhaben Energie Klima RL Klima 2014</t>
  </si>
  <si>
    <t>SKDD_investive kommunale Klimaschutzmodellprojekte</t>
  </si>
  <si>
    <t>SKDF Neubau + Sanierung Haus P, losweise Planungsvergabe (Objektplanung, Technische Ausrüstung, Brandschutz, Medizintechnik)</t>
  </si>
  <si>
    <t>SKDF Haus A, losweise Planungsvergabe (Objektplanung, Technische Ausrüstung, Brandschutz)</t>
  </si>
  <si>
    <t>ABPBS 55. Oberschule</t>
  </si>
  <si>
    <t>Feuerwache Albertstadt - Erweiterung Ausbildungszentrum</t>
  </si>
  <si>
    <t>Torgauer Str. /Osterbergstraße</t>
  </si>
  <si>
    <t>148. Grundschule</t>
  </si>
  <si>
    <t>Kita Hopfgartenstraße</t>
  </si>
  <si>
    <t>ABPBS FÖJenckeC</t>
  </si>
  <si>
    <t>Ginsterstr. 3</t>
  </si>
  <si>
    <t>Abbrucharbeiten</t>
  </si>
  <si>
    <t>Rohbauarbeiten</t>
  </si>
  <si>
    <t>Estricharbeiten</t>
  </si>
  <si>
    <t>Tischler / Innentüren</t>
  </si>
  <si>
    <t>Außentüren Sonnenschutz</t>
  </si>
  <si>
    <t>Gerüstarbeiten</t>
  </si>
  <si>
    <t>Dachdeckerarbeiten</t>
  </si>
  <si>
    <t>Schulstandort Pieschen</t>
  </si>
  <si>
    <t>ABPBS Oberschule Pieschen</t>
  </si>
  <si>
    <t>102. Grundschule Ersatzneubau Einfeldschulsporthalle</t>
  </si>
  <si>
    <t>103. Grundschule Ersatzneubau Einfeldschulsporthalle</t>
  </si>
  <si>
    <t>104. Grundschule Ersatzneubau Einfeldschulsporthalle</t>
  </si>
  <si>
    <t>105. Grundschule Ersatzneubau Einfeldschulsporthalle</t>
  </si>
  <si>
    <t>Kita Schilfweg 36</t>
  </si>
  <si>
    <t>15. Grundschule</t>
  </si>
  <si>
    <t>Kipsdorfer Str. - i.A. WiD</t>
  </si>
  <si>
    <t>Fröbelstr. - i.A. WiD</t>
  </si>
  <si>
    <t>Alemannenstr. / Wittenberger Str. - i.A. WiD</t>
  </si>
  <si>
    <t>Bulgakowstraße - i.A. WiD</t>
  </si>
  <si>
    <t>Kita Bulgakowstraße 1</t>
  </si>
  <si>
    <t>Gymnasium Dreikönigschule Haus A</t>
  </si>
  <si>
    <t>Kita Lößnitzstrasse</t>
  </si>
  <si>
    <t>Hort 12. Grundschule, Hebbelstraße 20</t>
  </si>
  <si>
    <t>Kita Hellerstraße 4</t>
  </si>
  <si>
    <t>Medien Lößnitzstr.</t>
  </si>
  <si>
    <t>Straßenbau Lößnitzstr.</t>
  </si>
  <si>
    <t>117. Grundschule</t>
  </si>
  <si>
    <t>19. Grundschule</t>
  </si>
  <si>
    <t>Ulmenstraße/Kleinzschachwitzer Str. - i.A. WiD</t>
  </si>
  <si>
    <t>Nickerner Weg/Wittgensdorfer Str. - i.A. WiD</t>
  </si>
  <si>
    <t>Lugaer Straße - i.A. WiD</t>
  </si>
  <si>
    <t>Jüngststraße - i.A. WiD</t>
  </si>
  <si>
    <t>Friedrich-Ebert-Straße - i.A. WiD</t>
  </si>
  <si>
    <t>Renaturierung Schelsbach in Lausa</t>
  </si>
  <si>
    <t>Renaturierung Lausenbach in Lausa</t>
  </si>
  <si>
    <t>Offenlegung Podemuser Hanggraben und Podemuser Abzugsgraben, Erweiterung Podemuser Teich</t>
  </si>
  <si>
    <t>Schönfelder Bach, 3. Bauabschnitt, Uferinstandsetzung als naturnahe Böschung</t>
  </si>
  <si>
    <t>Klotzscher Dorfbach, Offenlegung Bach und naturnaher Ausbau</t>
  </si>
  <si>
    <t>Ausrüstung von Hochwasserrückhaltebecken mit Wasserstandsmesseinrichtungen</t>
  </si>
  <si>
    <t>Errichtung von Messstellen an Gewässern mit Wasserstandsmesseinrichtungen</t>
  </si>
  <si>
    <t>Wiesengraben-Ost, Offenlegung Bach , Errichtung von Wegen und Durchlässen</t>
  </si>
  <si>
    <t>Rahmenleistungsvertrag Mahd Uferböschungen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</si>
</sst>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6" formatCode="#,##0\ &quot;€&quot;;[Red]\-#,##0\ &quot;€&quot;"/>
    <numFmt numFmtId="42" formatCode="_-* #,##0\ &quot;€&quot;_-;\-* #,##0\ &quot;€&quot;_-;_-* &quot;-&quot;\ &quot;€&quot;_-;_-@_-"/>
    <numFmt numFmtId="164" formatCode="#,##0\ &quot;€&quot;"/>
    <numFmt numFmtId="165" formatCode="dd\.mm\.yyyy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</borders>
  <cellStyleXfs count="46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12" fillId="7" borderId="2" applyNumberFormat="0" applyAlignment="0" applyProtection="0"/>
    <xf numFmtId="0" fontId="19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22" borderId="9" applyNumberFormat="0" applyFont="0" applyAlignment="0" applyProtection="0"/>
    <xf numFmtId="0" fontId="11" fillId="3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21" borderId="3" applyNumberFormat="0" applyAlignment="0" applyProtection="0"/>
    <xf numFmtId="0" fontId="4" fillId="0" borderId="0"/>
    <xf numFmtId="0" fontId="22" fillId="0" borderId="10" applyNumberFormat="0" applyFill="0" applyAlignment="0" applyProtection="0"/>
    <xf numFmtId="0" fontId="23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0" fillId="0" borderId="0" xfId="0" applyNumberFormat="1"/>
    <xf numFmtId="49" fontId="0" fillId="0" borderId="0" xfId="0" applyNumberFormat="1" applyAlignment="1">
      <alignment horizontal="right"/>
    </xf>
    <xf numFmtId="42" fontId="0" fillId="0" borderId="0" xfId="0" applyNumberFormat="1"/>
    <xf numFmtId="0" fontId="4" fillId="0" borderId="0" xfId="1" applyFill="1"/>
    <xf numFmtId="0" fontId="4" fillId="0" borderId="0" xfId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42" fontId="0" fillId="0" borderId="0" xfId="0" applyNumberFormat="1" applyAlignment="1">
      <alignment horizontal="right"/>
    </xf>
    <xf numFmtId="0" fontId="21" fillId="0" borderId="0" xfId="1" applyFont="1" applyFill="1"/>
    <xf numFmtId="0" fontId="4" fillId="0" borderId="0" xfId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/>
    <xf numFmtId="0" fontId="4" fillId="0" borderId="0" xfId="1" applyFill="1"/>
    <xf numFmtId="49" fontId="4" fillId="0" borderId="0" xfId="1" applyNumberFormat="1" applyFont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ill="1"/>
    <xf numFmtId="49" fontId="4" fillId="0" borderId="0" xfId="1" applyNumberFormat="1" applyFont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 applyAlignment="1">
      <alignment horizontal="left"/>
    </xf>
    <xf numFmtId="0" fontId="4" fillId="0" borderId="0" xfId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1" applyFill="1"/>
    <xf numFmtId="49" fontId="4" fillId="0" borderId="0" xfId="34" applyNumberFormat="1" applyFont="1" applyFill="1" applyBorder="1"/>
    <xf numFmtId="0" fontId="4" fillId="0" borderId="0" xfId="1" applyFont="1" applyFill="1"/>
    <xf numFmtId="0" fontId="4" fillId="0" borderId="0" xfId="43" applyFont="1" applyFill="1"/>
    <xf numFmtId="0" fontId="0" fillId="0" borderId="0" xfId="0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6" fontId="0" fillId="0" borderId="0" xfId="0" applyNumberFormat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 applyFont="1" applyAlignment="1">
      <alignment vertical="center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23" fillId="0" borderId="0" xfId="0" applyFont="1" applyAlignment="1">
      <alignment wrapText="1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4" fillId="0" borderId="0" xfId="0" applyFont="1" applyBorder="1" applyAlignment="1">
      <alignment vertical="center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9" fontId="0" fillId="0" borderId="0" xfId="0" applyNumberFormat="1" applyAlignment="1">
      <alignment horizontal="right"/>
    </xf>
    <xf numFmtId="42" fontId="0" fillId="0" borderId="0" xfId="0" applyNumberFormat="1"/>
    <xf numFmtId="0" fontId="4" fillId="0" borderId="0" xfId="1" applyFill="1"/>
    <xf numFmtId="42" fontId="0" fillId="0" borderId="0" xfId="0" applyNumberFormat="1" applyAlignment="1">
      <alignment horizontal="right"/>
    </xf>
    <xf numFmtId="17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0" fontId="4" fillId="0" borderId="0" xfId="1" applyFill="1"/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 applyFont="1" applyBorder="1" applyAlignment="1">
      <alignment vertical="center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24" fillId="0" borderId="0" xfId="0" applyFont="1" applyFill="1" applyBorder="1" applyAlignment="1">
      <alignment horizontal="left" vertical="center" wrapText="1" readingOrder="1"/>
    </xf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4" fillId="0" borderId="0" xfId="1" applyFont="1" applyFill="1"/>
    <xf numFmtId="49" fontId="23" fillId="0" borderId="0" xfId="45" applyNumberFormat="1"/>
    <xf numFmtId="165" fontId="23" fillId="0" borderId="0" xfId="45" applyNumberFormat="1"/>
    <xf numFmtId="42" fontId="23" fillId="0" borderId="0" xfId="0" applyNumberFormat="1" applyFont="1"/>
    <xf numFmtId="0" fontId="23" fillId="0" borderId="0" xfId="0" applyFont="1"/>
    <xf numFmtId="49" fontId="23" fillId="0" borderId="0" xfId="45" applyNumberFormat="1" applyFont="1"/>
    <xf numFmtId="165" fontId="23" fillId="0" borderId="0" xfId="45" applyNumberFormat="1" applyFont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5" fontId="0" fillId="0" borderId="0" xfId="0" applyNumberFormat="1" applyAlignment="1">
      <alignment horizontal="right"/>
    </xf>
    <xf numFmtId="0" fontId="0" fillId="0" borderId="0" xfId="0"/>
    <xf numFmtId="42" fontId="0" fillId="0" borderId="0" xfId="0" applyNumberFormat="1"/>
    <xf numFmtId="0" fontId="4" fillId="0" borderId="0" xfId="1" applyFill="1"/>
    <xf numFmtId="3" fontId="0" fillId="0" borderId="0" xfId="0" applyNumberFormat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/>
    <xf numFmtId="42" fontId="0" fillId="0" borderId="0" xfId="0" applyNumberFormat="1"/>
    <xf numFmtId="0" fontId="4" fillId="0" borderId="0" xfId="1" applyFill="1"/>
    <xf numFmtId="0" fontId="0" fillId="0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10" xfId="44" applyAlignment="1">
      <alignment horizontal="center"/>
    </xf>
  </cellXfs>
  <cellStyles count="4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40 % - Akzent1 2" xfId="8"/>
    <cellStyle name="40 % - Akzent2 2" xfId="9"/>
    <cellStyle name="40 % - Akzent3 2" xfId="10"/>
    <cellStyle name="40 % - Akzent4 2" xfId="11"/>
    <cellStyle name="40 % - Akzent5 2" xfId="12"/>
    <cellStyle name="40 % - Akzent6 2" xfId="13"/>
    <cellStyle name="60 % - Akzent1 2" xfId="14"/>
    <cellStyle name="60 % - Akzent2 2" xfId="15"/>
    <cellStyle name="60 % - Akzent3 2" xfId="16"/>
    <cellStyle name="60 % - Akzent4 2" xfId="17"/>
    <cellStyle name="60 % - Akzent5 2" xfId="18"/>
    <cellStyle name="60 % - Akzent6 2" xfId="19"/>
    <cellStyle name="Akzent1 2" xfId="20"/>
    <cellStyle name="Akzent2 2" xfId="21"/>
    <cellStyle name="Akzent3 2" xfId="22"/>
    <cellStyle name="Akzent4 2" xfId="23"/>
    <cellStyle name="Akzent5 2" xfId="24"/>
    <cellStyle name="Akzent6 2" xfId="25"/>
    <cellStyle name="Ausgabe 2" xfId="26"/>
    <cellStyle name="Berechnung 2" xfId="27"/>
    <cellStyle name="Eingabe 2" xfId="28"/>
    <cellStyle name="Ergebnis 2" xfId="29"/>
    <cellStyle name="Erklärender Text 2" xfId="30"/>
    <cellStyle name="Gut 2" xfId="31"/>
    <cellStyle name="Notiz 2" xfId="32"/>
    <cellStyle name="Schlecht 2" xfId="33"/>
    <cellStyle name="Standard" xfId="0" builtinId="0"/>
    <cellStyle name="Standard 2" xfId="1"/>
    <cellStyle name="Standard 3" xfId="45"/>
    <cellStyle name="Standard_Tabelle1" xfId="34"/>
    <cellStyle name="Standard_Tabelle1_1" xfId="43"/>
    <cellStyle name="Überschrift 1" xfId="44" builtinId="16"/>
    <cellStyle name="Überschrift 1 2" xfId="36"/>
    <cellStyle name="Überschrift 2 2" xfId="37"/>
    <cellStyle name="Überschrift 3 2" xfId="38"/>
    <cellStyle name="Überschrift 4 2" xfId="39"/>
    <cellStyle name="Überschrift 5" xfId="35"/>
    <cellStyle name="Verknüpfte Zelle 2" xfId="40"/>
    <cellStyle name="Warnender Text 2" xfId="41"/>
    <cellStyle name="Zelle überprüfen 2" xfId="42"/>
  </cellStyles>
  <dxfs count="3">
    <dxf>
      <numFmt numFmtId="32" formatCode="_-* #,##0\ &quot;€&quot;_-;\-* #,##0\ &quot;€&quot;_-;_-* &quot;-&quot;\ &quot;€&quot;_-;_-@_-"/>
    </dxf>
    <dxf>
      <numFmt numFmtId="32" formatCode="_-* #,##0\ &quot;€&quot;_-;\-* #,##0\ &quot;€&quot;_-;_-* &quot;-&quot;\ &quot;€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3884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A3:H569" totalsRowCount="1" headerRowDxfId="2">
  <autoFilter ref="A3:H568"/>
  <sortState ref="A4:H568">
    <sortCondition ref="A3:A568"/>
  </sortState>
  <tableColumns count="8">
    <tableColumn id="1" name="Amt_Institution"/>
    <tableColumn id="2" name="Projekt/ Maßnahme"/>
    <tableColumn id="8" name="Vergabe nach"/>
    <tableColumn id="3" name="Kategorie"/>
    <tableColumn id="4" name="Leistungsbereich"/>
    <tableColumn id="5" name="Leistungs-_x000a_zeitraum von"/>
    <tableColumn id="6" name="Leistungs-_x000a_zeitraum bis"/>
    <tableColumn id="7" name="Geplante Kosten _x000a_je Los in € netto" totalsRowFunction="sum" dataDxfId="1" totalsRowDxfId="0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5"/>
  <sheetViews>
    <sheetView windowProtection="1" workbookViewId="0">
      <selection activeCell="B5" sqref="B5"/>
    </sheetView>
  </sheetViews>
  <sheetFormatPr baseColWidth="10" defaultRowHeight="15" x14ac:dyDescent="0.25"/>
  <cols>
    <col min="1" max="1" width="4.28515625" bestFit="1" customWidth="1"/>
    <col min="2" max="2" width="51.42578125" bestFit="1" customWidth="1"/>
    <col min="3" max="3" width="15.5703125" customWidth="1"/>
    <col min="4" max="4" width="38.42578125" bestFit="1" customWidth="1"/>
    <col min="5" max="11" width="38.42578125" customWidth="1"/>
    <col min="12" max="12" width="41.42578125" bestFit="1" customWidth="1"/>
    <col min="13" max="15" width="38.42578125" customWidth="1"/>
    <col min="16" max="16" width="44.28515625" customWidth="1"/>
    <col min="17" max="17" width="48.42578125" customWidth="1"/>
    <col min="18" max="18" width="47.28515625" customWidth="1"/>
    <col min="19" max="22" width="44.5703125" customWidth="1"/>
    <col min="23" max="23" width="46.7109375" customWidth="1"/>
    <col min="24" max="24" width="24.7109375" customWidth="1"/>
    <col min="25" max="25" width="16.7109375" customWidth="1"/>
    <col min="26" max="26" width="18.7109375" bestFit="1" customWidth="1"/>
    <col min="27" max="27" width="18.140625" bestFit="1" customWidth="1"/>
  </cols>
  <sheetData>
    <row r="1" spans="1:27" ht="18.75" x14ac:dyDescent="0.3">
      <c r="B1" s="179" t="s">
        <v>0</v>
      </c>
      <c r="C1" s="179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x14ac:dyDescent="0.25">
      <c r="E2" s="1" t="s">
        <v>2</v>
      </c>
    </row>
    <row r="3" spans="1:27" ht="30" x14ac:dyDescent="0.25">
      <c r="B3" s="1" t="s">
        <v>503</v>
      </c>
      <c r="C3" s="1" t="s">
        <v>507</v>
      </c>
      <c r="D3" s="1" t="s">
        <v>1</v>
      </c>
      <c r="E3" s="1" t="str">
        <f>D4</f>
        <v>Abbruch_Beräumung</v>
      </c>
      <c r="F3" s="1" t="s">
        <v>8</v>
      </c>
      <c r="G3" s="1" t="s">
        <v>6</v>
      </c>
      <c r="H3" s="14" t="s">
        <v>9</v>
      </c>
      <c r="I3" s="14" t="s">
        <v>10</v>
      </c>
      <c r="J3" s="14" t="s">
        <v>5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7</v>
      </c>
      <c r="T3" s="14" t="s">
        <v>19</v>
      </c>
      <c r="U3" s="14" t="s">
        <v>20</v>
      </c>
      <c r="V3" s="14" t="s">
        <v>21</v>
      </c>
      <c r="W3" s="14" t="s">
        <v>22</v>
      </c>
      <c r="X3" s="1" t="s">
        <v>2</v>
      </c>
      <c r="Y3" s="2" t="s">
        <v>3</v>
      </c>
      <c r="Z3" s="2" t="s">
        <v>4</v>
      </c>
      <c r="AA3" s="2" t="s">
        <v>68</v>
      </c>
    </row>
    <row r="4" spans="1:27" x14ac:dyDescent="0.25">
      <c r="A4" t="s">
        <v>489</v>
      </c>
      <c r="B4" s="72" t="s">
        <v>70</v>
      </c>
      <c r="C4" s="72" t="s">
        <v>508</v>
      </c>
      <c r="D4" s="6" t="s">
        <v>453</v>
      </c>
      <c r="E4" s="8" t="s">
        <v>23</v>
      </c>
      <c r="F4" s="11" t="s">
        <v>28</v>
      </c>
      <c r="G4" s="15" t="s">
        <v>101</v>
      </c>
      <c r="H4" s="18" t="s">
        <v>141</v>
      </c>
      <c r="I4" s="23" t="s">
        <v>143</v>
      </c>
      <c r="J4" s="27" t="s">
        <v>151</v>
      </c>
      <c r="K4" s="30" t="s">
        <v>159</v>
      </c>
      <c r="L4" s="34" t="s">
        <v>171</v>
      </c>
      <c r="M4" s="37" t="s">
        <v>193</v>
      </c>
      <c r="N4" s="39" t="s">
        <v>241</v>
      </c>
      <c r="O4" s="41" t="s">
        <v>251</v>
      </c>
      <c r="P4" s="43" t="s">
        <v>266</v>
      </c>
      <c r="Q4" s="49" t="s">
        <v>290</v>
      </c>
      <c r="R4" s="53" t="s">
        <v>344</v>
      </c>
      <c r="S4" s="57" t="s">
        <v>360</v>
      </c>
      <c r="T4" s="60" t="s">
        <v>375</v>
      </c>
      <c r="U4" s="62" t="s">
        <v>383</v>
      </c>
      <c r="V4" s="65" t="s">
        <v>425</v>
      </c>
      <c r="W4" s="68" t="s">
        <v>434</v>
      </c>
      <c r="Y4" s="4" t="s">
        <v>46</v>
      </c>
      <c r="Z4" s="4" t="s">
        <v>46</v>
      </c>
      <c r="AA4" s="13" t="s">
        <v>504</v>
      </c>
    </row>
    <row r="5" spans="1:27" x14ac:dyDescent="0.25">
      <c r="A5" t="s">
        <v>490</v>
      </c>
      <c r="B5" s="72" t="s">
        <v>71</v>
      </c>
      <c r="C5" s="72" t="s">
        <v>827</v>
      </c>
      <c r="D5" s="6" t="s">
        <v>454</v>
      </c>
      <c r="E5" s="9" t="s">
        <v>24</v>
      </c>
      <c r="F5" s="11" t="s">
        <v>29</v>
      </c>
      <c r="G5" s="15" t="s">
        <v>102</v>
      </c>
      <c r="H5" s="19" t="s">
        <v>142</v>
      </c>
      <c r="I5" s="23" t="s">
        <v>144</v>
      </c>
      <c r="J5" s="27" t="s">
        <v>152</v>
      </c>
      <c r="K5" s="30" t="s">
        <v>160</v>
      </c>
      <c r="L5" s="34" t="s">
        <v>172</v>
      </c>
      <c r="M5" s="37" t="s">
        <v>194</v>
      </c>
      <c r="N5" s="39" t="s">
        <v>242</v>
      </c>
      <c r="O5" s="41" t="s">
        <v>252</v>
      </c>
      <c r="P5" s="43" t="s">
        <v>267</v>
      </c>
      <c r="Q5" s="49" t="s">
        <v>291</v>
      </c>
      <c r="R5" s="53" t="s">
        <v>345</v>
      </c>
      <c r="S5" s="57" t="s">
        <v>361</v>
      </c>
      <c r="T5" s="60" t="s">
        <v>376</v>
      </c>
      <c r="U5" s="62" t="s">
        <v>384</v>
      </c>
      <c r="V5" s="65" t="s">
        <v>426</v>
      </c>
      <c r="W5" s="68" t="s">
        <v>435</v>
      </c>
      <c r="Y5" s="4" t="s">
        <v>47</v>
      </c>
      <c r="Z5" s="4" t="s">
        <v>47</v>
      </c>
      <c r="AA5" s="13" t="s">
        <v>505</v>
      </c>
    </row>
    <row r="6" spans="1:27" x14ac:dyDescent="0.25">
      <c r="A6" t="s">
        <v>478</v>
      </c>
      <c r="B6" s="72" t="s">
        <v>72</v>
      </c>
      <c r="C6" s="72" t="s">
        <v>509</v>
      </c>
      <c r="D6" s="6" t="s">
        <v>6</v>
      </c>
      <c r="E6" s="8" t="s">
        <v>25</v>
      </c>
      <c r="F6" s="11" t="s">
        <v>30</v>
      </c>
      <c r="G6" s="15" t="s">
        <v>103</v>
      </c>
      <c r="H6" s="15"/>
      <c r="I6" s="23" t="s">
        <v>145</v>
      </c>
      <c r="J6" s="27" t="s">
        <v>153</v>
      </c>
      <c r="K6" s="31" t="s">
        <v>161</v>
      </c>
      <c r="L6" s="34" t="s">
        <v>173</v>
      </c>
      <c r="M6" s="37" t="s">
        <v>195</v>
      </c>
      <c r="N6" s="39" t="s">
        <v>243</v>
      </c>
      <c r="O6" s="41" t="s">
        <v>253</v>
      </c>
      <c r="P6" s="45" t="s">
        <v>268</v>
      </c>
      <c r="Q6" s="50" t="s">
        <v>292</v>
      </c>
      <c r="R6" s="53" t="s">
        <v>346</v>
      </c>
      <c r="S6" s="57" t="s">
        <v>362</v>
      </c>
      <c r="T6" s="60" t="s">
        <v>377</v>
      </c>
      <c r="U6" s="62" t="s">
        <v>385</v>
      </c>
      <c r="V6" s="65" t="s">
        <v>427</v>
      </c>
      <c r="W6" s="68" t="s">
        <v>436</v>
      </c>
      <c r="Y6" s="4" t="s">
        <v>48</v>
      </c>
      <c r="Z6" s="4" t="s">
        <v>48</v>
      </c>
      <c r="AA6" s="13" t="s">
        <v>506</v>
      </c>
    </row>
    <row r="7" spans="1:27" x14ac:dyDescent="0.25">
      <c r="A7" t="s">
        <v>492</v>
      </c>
      <c r="B7" s="72" t="s">
        <v>73</v>
      </c>
      <c r="C7" s="72"/>
      <c r="D7" s="6" t="s">
        <v>455</v>
      </c>
      <c r="E7" s="10" t="s">
        <v>26</v>
      </c>
      <c r="F7" s="11" t="s">
        <v>31</v>
      </c>
      <c r="G7" s="15" t="s">
        <v>104</v>
      </c>
      <c r="H7" s="15"/>
      <c r="I7" s="24" t="s">
        <v>146</v>
      </c>
      <c r="J7" s="27" t="s">
        <v>154</v>
      </c>
      <c r="K7" s="30" t="s">
        <v>162</v>
      </c>
      <c r="L7" s="34" t="s">
        <v>174</v>
      </c>
      <c r="M7" s="37" t="s">
        <v>196</v>
      </c>
      <c r="N7" s="39" t="s">
        <v>244</v>
      </c>
      <c r="O7" s="41" t="s">
        <v>254</v>
      </c>
      <c r="P7" s="44" t="s">
        <v>269</v>
      </c>
      <c r="Q7" s="49" t="s">
        <v>293</v>
      </c>
      <c r="R7" s="53" t="s">
        <v>347</v>
      </c>
      <c r="S7" s="57" t="s">
        <v>363</v>
      </c>
      <c r="T7" s="60" t="s">
        <v>378</v>
      </c>
      <c r="U7" s="62" t="s">
        <v>386</v>
      </c>
      <c r="V7" s="65" t="s">
        <v>428</v>
      </c>
      <c r="W7" s="69" t="s">
        <v>437</v>
      </c>
      <c r="Y7" s="4" t="s">
        <v>49</v>
      </c>
      <c r="Z7" s="4" t="s">
        <v>49</v>
      </c>
      <c r="AA7" s="13" t="s">
        <v>510</v>
      </c>
    </row>
    <row r="8" spans="1:27" x14ac:dyDescent="0.25">
      <c r="A8" t="s">
        <v>476</v>
      </c>
      <c r="B8" s="72" t="s">
        <v>74</v>
      </c>
      <c r="C8" s="72"/>
      <c r="D8" s="6" t="s">
        <v>456</v>
      </c>
      <c r="E8" s="9" t="s">
        <v>27</v>
      </c>
      <c r="F8" s="11" t="s">
        <v>32</v>
      </c>
      <c r="G8" s="15" t="s">
        <v>105</v>
      </c>
      <c r="H8" s="15"/>
      <c r="I8" s="22"/>
      <c r="J8" s="27" t="s">
        <v>155</v>
      </c>
      <c r="K8" s="30" t="s">
        <v>163</v>
      </c>
      <c r="L8" s="34" t="s">
        <v>175</v>
      </c>
      <c r="M8" s="37" t="s">
        <v>197</v>
      </c>
      <c r="N8" s="39" t="s">
        <v>245</v>
      </c>
      <c r="O8" s="41" t="s">
        <v>255</v>
      </c>
      <c r="P8" s="45" t="s">
        <v>270</v>
      </c>
      <c r="Q8" s="49" t="s">
        <v>294</v>
      </c>
      <c r="R8" s="53" t="s">
        <v>348</v>
      </c>
      <c r="S8" s="57" t="s">
        <v>364</v>
      </c>
      <c r="T8" s="60" t="s">
        <v>379</v>
      </c>
      <c r="U8" s="62" t="s">
        <v>387</v>
      </c>
      <c r="V8" s="65" t="s">
        <v>429</v>
      </c>
      <c r="W8" s="69" t="s">
        <v>438</v>
      </c>
      <c r="Y8" s="4" t="s">
        <v>50</v>
      </c>
      <c r="Z8" s="4" t="s">
        <v>50</v>
      </c>
      <c r="AA8" s="13" t="s">
        <v>511</v>
      </c>
    </row>
    <row r="9" spans="1:27" x14ac:dyDescent="0.25">
      <c r="A9" t="s">
        <v>473</v>
      </c>
      <c r="B9" s="72" t="s">
        <v>75</v>
      </c>
      <c r="C9" s="178"/>
      <c r="D9" s="6" t="s">
        <v>5</v>
      </c>
      <c r="E9" s="7"/>
      <c r="F9" s="11" t="s">
        <v>33</v>
      </c>
      <c r="G9" s="15" t="s">
        <v>106</v>
      </c>
      <c r="H9" s="15"/>
      <c r="I9" s="23" t="s">
        <v>147</v>
      </c>
      <c r="J9" s="27" t="s">
        <v>156</v>
      </c>
      <c r="K9" s="30" t="s">
        <v>164</v>
      </c>
      <c r="L9" s="35" t="s">
        <v>176</v>
      </c>
      <c r="M9" s="37" t="s">
        <v>198</v>
      </c>
      <c r="N9" s="39" t="s">
        <v>246</v>
      </c>
      <c r="O9" s="41" t="s">
        <v>256</v>
      </c>
      <c r="P9" s="44" t="s">
        <v>271</v>
      </c>
      <c r="Q9" s="49" t="s">
        <v>295</v>
      </c>
      <c r="R9" s="53" t="s">
        <v>349</v>
      </c>
      <c r="S9" s="57" t="s">
        <v>365</v>
      </c>
      <c r="T9" s="60" t="s">
        <v>380</v>
      </c>
      <c r="U9" s="62" t="s">
        <v>388</v>
      </c>
      <c r="V9" s="65" t="s">
        <v>430</v>
      </c>
      <c r="W9" s="68" t="s">
        <v>439</v>
      </c>
      <c r="Y9" s="4" t="s">
        <v>51</v>
      </c>
      <c r="Z9" s="4" t="s">
        <v>51</v>
      </c>
      <c r="AA9" s="13" t="s">
        <v>512</v>
      </c>
    </row>
    <row r="10" spans="1:27" x14ac:dyDescent="0.25">
      <c r="B10" s="72" t="s">
        <v>76</v>
      </c>
      <c r="C10" s="72"/>
      <c r="D10" s="6" t="s">
        <v>457</v>
      </c>
      <c r="E10" s="7"/>
      <c r="F10" s="11" t="s">
        <v>34</v>
      </c>
      <c r="G10" s="15" t="s">
        <v>107</v>
      </c>
      <c r="H10" s="15"/>
      <c r="I10" s="23" t="s">
        <v>148</v>
      </c>
      <c r="J10" s="27" t="s">
        <v>157</v>
      </c>
      <c r="K10" s="31" t="s">
        <v>165</v>
      </c>
      <c r="L10" s="34" t="s">
        <v>177</v>
      </c>
      <c r="M10" s="37" t="s">
        <v>199</v>
      </c>
      <c r="N10" s="39" t="s">
        <v>247</v>
      </c>
      <c r="O10" s="41" t="s">
        <v>257</v>
      </c>
      <c r="P10" s="43" t="s">
        <v>272</v>
      </c>
      <c r="Q10" s="49" t="s">
        <v>296</v>
      </c>
      <c r="R10" s="53" t="s">
        <v>350</v>
      </c>
      <c r="S10" s="57" t="s">
        <v>366</v>
      </c>
      <c r="T10" s="60" t="s">
        <v>381</v>
      </c>
      <c r="U10" s="62" t="s">
        <v>389</v>
      </c>
      <c r="V10" s="65" t="s">
        <v>431</v>
      </c>
      <c r="W10" s="68" t="s">
        <v>440</v>
      </c>
      <c r="Y10" s="4" t="s">
        <v>52</v>
      </c>
      <c r="Z10" s="4" t="s">
        <v>52</v>
      </c>
      <c r="AA10" s="13" t="s">
        <v>513</v>
      </c>
    </row>
    <row r="11" spans="1:27" x14ac:dyDescent="0.25">
      <c r="B11" s="72" t="s">
        <v>500</v>
      </c>
      <c r="C11" s="72"/>
      <c r="D11" s="6" t="s">
        <v>458</v>
      </c>
      <c r="E11" s="1"/>
      <c r="F11" s="11" t="s">
        <v>35</v>
      </c>
      <c r="G11" s="15" t="s">
        <v>108</v>
      </c>
      <c r="H11" s="15"/>
      <c r="I11" s="23" t="s">
        <v>149</v>
      </c>
      <c r="J11" s="27" t="s">
        <v>158</v>
      </c>
      <c r="K11" s="30" t="s">
        <v>166</v>
      </c>
      <c r="L11" s="34" t="s">
        <v>178</v>
      </c>
      <c r="M11" s="37" t="s">
        <v>200</v>
      </c>
      <c r="N11" s="39" t="s">
        <v>248</v>
      </c>
      <c r="O11" s="41" t="s">
        <v>258</v>
      </c>
      <c r="P11" s="43" t="s">
        <v>273</v>
      </c>
      <c r="Q11" s="49" t="s">
        <v>297</v>
      </c>
      <c r="R11" s="53" t="s">
        <v>351</v>
      </c>
      <c r="S11" s="57" t="s">
        <v>367</v>
      </c>
      <c r="T11" s="60" t="s">
        <v>382</v>
      </c>
      <c r="U11" s="62" t="s">
        <v>390</v>
      </c>
      <c r="V11" s="65" t="s">
        <v>432</v>
      </c>
      <c r="W11" s="68" t="s">
        <v>441</v>
      </c>
      <c r="Y11" s="4" t="s">
        <v>53</v>
      </c>
      <c r="Z11" s="4" t="s">
        <v>53</v>
      </c>
      <c r="AA11" s="13" t="s">
        <v>514</v>
      </c>
    </row>
    <row r="12" spans="1:27" x14ac:dyDescent="0.25">
      <c r="B12" s="72" t="s">
        <v>77</v>
      </c>
      <c r="C12" s="72"/>
      <c r="D12" s="6" t="s">
        <v>459</v>
      </c>
      <c r="E12" s="68"/>
      <c r="F12" s="11" t="s">
        <v>36</v>
      </c>
      <c r="G12" s="15" t="s">
        <v>109</v>
      </c>
      <c r="H12" s="15"/>
      <c r="I12" s="23" t="s">
        <v>150</v>
      </c>
      <c r="J12" s="23"/>
      <c r="K12" s="30" t="s">
        <v>167</v>
      </c>
      <c r="L12" s="36" t="s">
        <v>179</v>
      </c>
      <c r="M12" s="37" t="s">
        <v>201</v>
      </c>
      <c r="N12" s="39" t="s">
        <v>249</v>
      </c>
      <c r="O12" s="41" t="s">
        <v>259</v>
      </c>
      <c r="P12" s="45" t="s">
        <v>274</v>
      </c>
      <c r="Q12" s="50" t="s">
        <v>298</v>
      </c>
      <c r="R12" s="53" t="s">
        <v>352</v>
      </c>
      <c r="S12" s="57" t="s">
        <v>368</v>
      </c>
      <c r="T12" s="57"/>
      <c r="U12" s="62" t="s">
        <v>391</v>
      </c>
      <c r="V12" s="65" t="s">
        <v>433</v>
      </c>
      <c r="W12" s="71" t="s">
        <v>442</v>
      </c>
      <c r="Y12" s="4" t="s">
        <v>54</v>
      </c>
      <c r="Z12" s="4" t="s">
        <v>54</v>
      </c>
      <c r="AA12" s="13" t="s">
        <v>515</v>
      </c>
    </row>
    <row r="13" spans="1:27" x14ac:dyDescent="0.25">
      <c r="B13" s="72" t="s">
        <v>494</v>
      </c>
      <c r="C13" s="72"/>
      <c r="D13" s="6" t="s">
        <v>460</v>
      </c>
      <c r="E13" s="68"/>
      <c r="F13" s="11" t="s">
        <v>37</v>
      </c>
      <c r="G13" s="15" t="s">
        <v>110</v>
      </c>
      <c r="H13" s="15"/>
      <c r="I13" s="18"/>
      <c r="J13" s="23"/>
      <c r="K13" s="30" t="s">
        <v>168</v>
      </c>
      <c r="L13" s="34" t="s">
        <v>180</v>
      </c>
      <c r="M13" s="37" t="s">
        <v>202</v>
      </c>
      <c r="N13" s="39" t="s">
        <v>250</v>
      </c>
      <c r="O13" s="41" t="s">
        <v>260</v>
      </c>
      <c r="P13" s="43" t="s">
        <v>275</v>
      </c>
      <c r="Q13" s="49" t="s">
        <v>299</v>
      </c>
      <c r="R13" s="53" t="s">
        <v>353</v>
      </c>
      <c r="S13" s="57" t="s">
        <v>369</v>
      </c>
      <c r="T13" s="57"/>
      <c r="U13" s="62" t="s">
        <v>392</v>
      </c>
      <c r="V13" s="62"/>
      <c r="W13" s="68" t="s">
        <v>443</v>
      </c>
      <c r="Y13" s="4" t="s">
        <v>55</v>
      </c>
      <c r="Z13" s="4" t="s">
        <v>55</v>
      </c>
      <c r="AA13" s="13" t="s">
        <v>516</v>
      </c>
    </row>
    <row r="14" spans="1:27" x14ac:dyDescent="0.25">
      <c r="B14" s="72" t="s">
        <v>78</v>
      </c>
      <c r="C14" s="72"/>
      <c r="D14" s="6" t="s">
        <v>461</v>
      </c>
      <c r="E14" s="68"/>
      <c r="F14" s="11" t="s">
        <v>38</v>
      </c>
      <c r="G14" s="15" t="s">
        <v>111</v>
      </c>
      <c r="H14" s="15"/>
      <c r="I14" s="18"/>
      <c r="J14" s="23"/>
      <c r="K14" s="30" t="s">
        <v>169</v>
      </c>
      <c r="L14" s="35" t="s">
        <v>181</v>
      </c>
      <c r="M14" s="37" t="s">
        <v>203</v>
      </c>
      <c r="N14" s="37"/>
      <c r="O14" s="42" t="s">
        <v>261</v>
      </c>
      <c r="P14" s="43" t="s">
        <v>276</v>
      </c>
      <c r="Q14" s="49" t="s">
        <v>300</v>
      </c>
      <c r="R14" s="53" t="s">
        <v>354</v>
      </c>
      <c r="S14" s="57" t="s">
        <v>370</v>
      </c>
      <c r="T14" s="57"/>
      <c r="U14" s="62" t="s">
        <v>393</v>
      </c>
      <c r="V14" s="62"/>
      <c r="W14" s="68" t="s">
        <v>444</v>
      </c>
      <c r="Y14" s="4" t="s">
        <v>56</v>
      </c>
      <c r="Z14" s="4" t="s">
        <v>56</v>
      </c>
      <c r="AA14" s="13" t="s">
        <v>517</v>
      </c>
    </row>
    <row r="15" spans="1:27" x14ac:dyDescent="0.25">
      <c r="B15" s="72" t="s">
        <v>81</v>
      </c>
      <c r="C15" s="72"/>
      <c r="D15" s="6" t="s">
        <v>462</v>
      </c>
      <c r="E15" s="68"/>
      <c r="F15" s="12" t="s">
        <v>39</v>
      </c>
      <c r="G15" s="15" t="s">
        <v>112</v>
      </c>
      <c r="H15" s="15"/>
      <c r="I15" s="18"/>
      <c r="J15" s="23"/>
      <c r="K15" s="30" t="s">
        <v>170</v>
      </c>
      <c r="L15" s="34" t="s">
        <v>182</v>
      </c>
      <c r="M15" s="37" t="s">
        <v>204</v>
      </c>
      <c r="N15" s="37"/>
      <c r="O15" s="41" t="s">
        <v>262</v>
      </c>
      <c r="P15" s="43" t="s">
        <v>277</v>
      </c>
      <c r="Q15" s="49" t="s">
        <v>301</v>
      </c>
      <c r="R15" s="53" t="s">
        <v>355</v>
      </c>
      <c r="S15" s="57" t="s">
        <v>371</v>
      </c>
      <c r="T15" s="57"/>
      <c r="U15" s="62" t="s">
        <v>394</v>
      </c>
      <c r="V15" s="62"/>
      <c r="W15" s="68" t="s">
        <v>445</v>
      </c>
      <c r="Y15" s="4" t="s">
        <v>57</v>
      </c>
      <c r="Z15" s="4" t="s">
        <v>57</v>
      </c>
      <c r="AA15" s="13" t="s">
        <v>518</v>
      </c>
    </row>
    <row r="16" spans="1:27" x14ac:dyDescent="0.25">
      <c r="B16" s="72" t="s">
        <v>79</v>
      </c>
      <c r="C16" s="72"/>
      <c r="D16" s="6" t="s">
        <v>463</v>
      </c>
      <c r="E16" s="68"/>
      <c r="F16" s="12" t="s">
        <v>40</v>
      </c>
      <c r="G16" s="15" t="s">
        <v>113</v>
      </c>
      <c r="H16" s="15"/>
      <c r="I16" s="18"/>
      <c r="J16" s="23"/>
      <c r="K16" s="27"/>
      <c r="L16" s="34" t="s">
        <v>183</v>
      </c>
      <c r="M16" s="37" t="s">
        <v>205</v>
      </c>
      <c r="N16" s="37"/>
      <c r="O16" s="41" t="s">
        <v>263</v>
      </c>
      <c r="P16" s="46" t="s">
        <v>278</v>
      </c>
      <c r="Q16" s="49" t="s">
        <v>302</v>
      </c>
      <c r="R16" s="53" t="s">
        <v>356</v>
      </c>
      <c r="S16" s="57" t="s">
        <v>372</v>
      </c>
      <c r="T16" s="57"/>
      <c r="U16" s="62" t="s">
        <v>395</v>
      </c>
      <c r="V16" s="62"/>
      <c r="W16" s="68" t="s">
        <v>446</v>
      </c>
      <c r="Y16" s="4"/>
      <c r="Z16" s="4" t="s">
        <v>58</v>
      </c>
      <c r="AA16" s="13" t="s">
        <v>519</v>
      </c>
    </row>
    <row r="17" spans="1:27" x14ac:dyDescent="0.25">
      <c r="B17" s="72" t="s">
        <v>80</v>
      </c>
      <c r="C17" s="72"/>
      <c r="D17" s="6" t="s">
        <v>464</v>
      </c>
      <c r="E17" s="68"/>
      <c r="F17" s="12" t="s">
        <v>41</v>
      </c>
      <c r="G17" s="15" t="s">
        <v>114</v>
      </c>
      <c r="H17" s="15"/>
      <c r="I17" s="18"/>
      <c r="J17" s="23"/>
      <c r="K17" s="27"/>
      <c r="L17" s="34" t="s">
        <v>184</v>
      </c>
      <c r="M17" s="37" t="s">
        <v>206</v>
      </c>
      <c r="N17" s="37"/>
      <c r="O17" s="41" t="s">
        <v>264</v>
      </c>
      <c r="P17" s="43" t="s">
        <v>279</v>
      </c>
      <c r="Q17" s="49" t="s">
        <v>303</v>
      </c>
      <c r="R17" s="53" t="s">
        <v>357</v>
      </c>
      <c r="S17" s="57" t="s">
        <v>373</v>
      </c>
      <c r="T17" s="57"/>
      <c r="U17" s="63" t="s">
        <v>396</v>
      </c>
      <c r="V17" s="63"/>
      <c r="W17" s="68" t="s">
        <v>447</v>
      </c>
      <c r="Y17" s="4"/>
      <c r="Z17" s="4" t="s">
        <v>59</v>
      </c>
      <c r="AA17" s="13" t="s">
        <v>520</v>
      </c>
    </row>
    <row r="18" spans="1:27" x14ac:dyDescent="0.25">
      <c r="A18" t="s">
        <v>470</v>
      </c>
      <c r="B18" s="72" t="s">
        <v>82</v>
      </c>
      <c r="C18" s="72"/>
      <c r="D18" s="6" t="s">
        <v>7</v>
      </c>
      <c r="E18" s="68"/>
      <c r="F18" s="11" t="s">
        <v>42</v>
      </c>
      <c r="G18" s="15" t="s">
        <v>115</v>
      </c>
      <c r="H18" s="15"/>
      <c r="I18" s="18"/>
      <c r="J18" s="23"/>
      <c r="K18" s="27"/>
      <c r="L18" s="34" t="s">
        <v>185</v>
      </c>
      <c r="M18" s="37" t="s">
        <v>207</v>
      </c>
      <c r="N18" s="37"/>
      <c r="O18" s="42" t="s">
        <v>265</v>
      </c>
      <c r="P18" s="45" t="s">
        <v>280</v>
      </c>
      <c r="Q18" s="51" t="s">
        <v>304</v>
      </c>
      <c r="R18" s="53" t="s">
        <v>358</v>
      </c>
      <c r="S18" s="57" t="s">
        <v>374</v>
      </c>
      <c r="T18" s="57"/>
      <c r="U18" s="62" t="s">
        <v>397</v>
      </c>
      <c r="V18" s="62"/>
      <c r="W18" s="68" t="s">
        <v>448</v>
      </c>
      <c r="Y18" s="4"/>
      <c r="Z18" s="4" t="s">
        <v>60</v>
      </c>
      <c r="AA18" s="13" t="s">
        <v>521</v>
      </c>
    </row>
    <row r="19" spans="1:27" x14ac:dyDescent="0.25">
      <c r="A19" t="s">
        <v>486</v>
      </c>
      <c r="B19" s="72" t="s">
        <v>83</v>
      </c>
      <c r="C19" s="72"/>
      <c r="D19" s="6" t="s">
        <v>465</v>
      </c>
      <c r="E19" s="68"/>
      <c r="F19" s="11" t="s">
        <v>43</v>
      </c>
      <c r="G19" s="15" t="s">
        <v>116</v>
      </c>
      <c r="H19" s="15"/>
      <c r="I19" s="18"/>
      <c r="J19" s="23"/>
      <c r="K19" s="27"/>
      <c r="L19" s="34" t="s">
        <v>186</v>
      </c>
      <c r="M19" s="37" t="s">
        <v>208</v>
      </c>
      <c r="N19" s="37"/>
      <c r="O19" s="39"/>
      <c r="P19" s="43" t="s">
        <v>281</v>
      </c>
      <c r="Q19" s="51" t="s">
        <v>305</v>
      </c>
      <c r="R19" s="53" t="s">
        <v>359</v>
      </c>
      <c r="S19" s="53"/>
      <c r="T19" s="57"/>
      <c r="U19" s="62" t="s">
        <v>398</v>
      </c>
      <c r="V19" s="62"/>
      <c r="W19" s="68" t="s">
        <v>449</v>
      </c>
      <c r="Y19" s="4"/>
      <c r="Z19" s="4" t="s">
        <v>61</v>
      </c>
      <c r="AA19" s="13" t="s">
        <v>522</v>
      </c>
    </row>
    <row r="20" spans="1:27" x14ac:dyDescent="0.25">
      <c r="A20" t="s">
        <v>484</v>
      </c>
      <c r="B20" s="72" t="s">
        <v>84</v>
      </c>
      <c r="C20" s="72"/>
      <c r="D20" s="6" t="s">
        <v>466</v>
      </c>
      <c r="E20" s="68"/>
      <c r="F20" s="12" t="s">
        <v>44</v>
      </c>
      <c r="G20" s="15" t="s">
        <v>117</v>
      </c>
      <c r="H20" s="15"/>
      <c r="I20" s="18"/>
      <c r="J20" s="23"/>
      <c r="K20" s="27"/>
      <c r="L20" s="34" t="s">
        <v>187</v>
      </c>
      <c r="M20" s="37" t="s">
        <v>209</v>
      </c>
      <c r="N20" s="37"/>
      <c r="O20" s="39"/>
      <c r="P20" s="43" t="s">
        <v>282</v>
      </c>
      <c r="Q20" s="51" t="s">
        <v>306</v>
      </c>
      <c r="R20" s="51"/>
      <c r="S20" s="55"/>
      <c r="T20" s="59"/>
      <c r="U20" s="62" t="s">
        <v>399</v>
      </c>
      <c r="V20" s="62"/>
      <c r="W20" s="68" t="s">
        <v>450</v>
      </c>
      <c r="Y20" s="4"/>
      <c r="Z20" s="4" t="s">
        <v>62</v>
      </c>
      <c r="AA20" s="13" t="s">
        <v>523</v>
      </c>
    </row>
    <row r="21" spans="1:27" x14ac:dyDescent="0.25">
      <c r="A21" t="s">
        <v>487</v>
      </c>
      <c r="B21" s="72" t="s">
        <v>85</v>
      </c>
      <c r="C21" s="72"/>
      <c r="D21" s="6" t="s">
        <v>467</v>
      </c>
      <c r="E21" s="68"/>
      <c r="F21" s="11" t="s">
        <v>45</v>
      </c>
      <c r="G21" s="15" t="s">
        <v>118</v>
      </c>
      <c r="H21" s="15"/>
      <c r="I21" s="18"/>
      <c r="J21" s="23"/>
      <c r="K21" s="27"/>
      <c r="L21" s="36" t="s">
        <v>188</v>
      </c>
      <c r="M21" s="37" t="s">
        <v>210</v>
      </c>
      <c r="N21" s="37"/>
      <c r="O21" s="39"/>
      <c r="P21" s="43" t="s">
        <v>283</v>
      </c>
      <c r="Q21" s="48"/>
      <c r="R21" s="48"/>
      <c r="S21" s="52"/>
      <c r="T21" s="56"/>
      <c r="U21" s="62" t="s">
        <v>400</v>
      </c>
      <c r="V21" s="62"/>
      <c r="W21" s="68" t="s">
        <v>451</v>
      </c>
      <c r="Y21" s="4"/>
      <c r="Z21" s="4" t="s">
        <v>63</v>
      </c>
      <c r="AA21" s="13" t="s">
        <v>524</v>
      </c>
    </row>
    <row r="22" spans="1:27" x14ac:dyDescent="0.25">
      <c r="A22" t="s">
        <v>485</v>
      </c>
      <c r="B22" s="72" t="s">
        <v>86</v>
      </c>
      <c r="C22" s="72"/>
      <c r="D22" s="6" t="s">
        <v>468</v>
      </c>
      <c r="E22" s="68"/>
      <c r="F22" s="8"/>
      <c r="G22" s="15" t="s">
        <v>119</v>
      </c>
      <c r="H22" s="15"/>
      <c r="I22" s="18"/>
      <c r="J22" s="23"/>
      <c r="K22" s="27"/>
      <c r="L22" s="34" t="s">
        <v>189</v>
      </c>
      <c r="M22" s="37" t="s">
        <v>211</v>
      </c>
      <c r="N22" s="37"/>
      <c r="O22" s="39"/>
      <c r="P22" s="47" t="s">
        <v>284</v>
      </c>
      <c r="Q22" s="49" t="s">
        <v>307</v>
      </c>
      <c r="R22" s="49"/>
      <c r="S22" s="53"/>
      <c r="T22" s="57"/>
      <c r="U22" s="62" t="s">
        <v>401</v>
      </c>
      <c r="V22" s="62"/>
      <c r="W22" s="70" t="s">
        <v>452</v>
      </c>
      <c r="Y22" s="4"/>
      <c r="Z22" s="4" t="s">
        <v>64</v>
      </c>
      <c r="AA22" s="13" t="s">
        <v>525</v>
      </c>
    </row>
    <row r="23" spans="1:27" x14ac:dyDescent="0.25">
      <c r="A23" t="s">
        <v>471</v>
      </c>
      <c r="B23" s="72" t="s">
        <v>87</v>
      </c>
      <c r="C23" s="72"/>
      <c r="E23" s="69"/>
      <c r="G23" s="15" t="s">
        <v>120</v>
      </c>
      <c r="H23" s="15"/>
      <c r="I23" s="18"/>
      <c r="J23" s="23"/>
      <c r="K23" s="27"/>
      <c r="L23" s="34" t="s">
        <v>190</v>
      </c>
      <c r="M23" s="37" t="s">
        <v>212</v>
      </c>
      <c r="N23" s="37"/>
      <c r="O23" s="39"/>
      <c r="P23" s="43" t="s">
        <v>285</v>
      </c>
      <c r="Q23" s="49" t="s">
        <v>308</v>
      </c>
      <c r="R23" s="49"/>
      <c r="S23" s="53"/>
      <c r="T23" s="57"/>
      <c r="U23" s="62" t="s">
        <v>402</v>
      </c>
      <c r="V23" s="62"/>
      <c r="W23" s="65"/>
      <c r="Y23" s="4"/>
      <c r="Z23" s="4" t="s">
        <v>65</v>
      </c>
      <c r="AA23" s="13" t="s">
        <v>526</v>
      </c>
    </row>
    <row r="24" spans="1:27" x14ac:dyDescent="0.25">
      <c r="A24" t="s">
        <v>482</v>
      </c>
      <c r="B24" s="72" t="s">
        <v>483</v>
      </c>
      <c r="C24" s="72"/>
      <c r="E24" s="69"/>
      <c r="G24" s="15" t="s">
        <v>121</v>
      </c>
      <c r="H24" s="15"/>
      <c r="I24" s="18"/>
      <c r="J24" s="23"/>
      <c r="K24" s="27"/>
      <c r="L24" s="34" t="s">
        <v>191</v>
      </c>
      <c r="M24" s="37" t="s">
        <v>213</v>
      </c>
      <c r="N24" s="37"/>
      <c r="O24" s="39"/>
      <c r="P24" s="43" t="s">
        <v>286</v>
      </c>
      <c r="Q24" s="49" t="s">
        <v>309</v>
      </c>
      <c r="R24" s="49"/>
      <c r="S24" s="53"/>
      <c r="T24" s="57"/>
      <c r="U24" s="62" t="s">
        <v>403</v>
      </c>
      <c r="V24" s="62"/>
      <c r="W24" s="65"/>
      <c r="Y24" s="4"/>
      <c r="Z24" s="4" t="s">
        <v>66</v>
      </c>
      <c r="AA24" s="13" t="s">
        <v>527</v>
      </c>
    </row>
    <row r="25" spans="1:27" x14ac:dyDescent="0.25">
      <c r="B25" s="72" t="s">
        <v>88</v>
      </c>
      <c r="C25" s="72"/>
      <c r="E25" s="69"/>
      <c r="G25" s="15" t="s">
        <v>122</v>
      </c>
      <c r="H25" s="15"/>
      <c r="I25" s="18"/>
      <c r="J25" s="23"/>
      <c r="K25" s="27"/>
      <c r="L25" s="34" t="s">
        <v>192</v>
      </c>
      <c r="M25" s="37" t="s">
        <v>214</v>
      </c>
      <c r="N25" s="37"/>
      <c r="O25" s="39"/>
      <c r="P25" s="43" t="s">
        <v>287</v>
      </c>
      <c r="Q25" s="49" t="s">
        <v>310</v>
      </c>
      <c r="R25" s="49"/>
      <c r="S25" s="53"/>
      <c r="T25" s="57"/>
      <c r="U25" s="62" t="s">
        <v>404</v>
      </c>
      <c r="V25" s="62"/>
      <c r="W25" s="65"/>
      <c r="Y25" s="4"/>
      <c r="Z25" s="4" t="s">
        <v>67</v>
      </c>
      <c r="AA25" s="13" t="s">
        <v>528</v>
      </c>
    </row>
    <row r="26" spans="1:27" x14ac:dyDescent="0.25">
      <c r="B26" s="72" t="s">
        <v>495</v>
      </c>
      <c r="C26" s="72"/>
      <c r="E26" s="68"/>
      <c r="G26" s="16" t="s">
        <v>123</v>
      </c>
      <c r="H26" s="16"/>
      <c r="I26" s="20"/>
      <c r="J26" s="25"/>
      <c r="K26" s="28"/>
      <c r="L26" s="32"/>
      <c r="M26" s="37" t="s">
        <v>215</v>
      </c>
      <c r="N26" s="37"/>
      <c r="O26" s="39"/>
      <c r="P26" s="43" t="s">
        <v>288</v>
      </c>
      <c r="Q26" s="49" t="s">
        <v>311</v>
      </c>
      <c r="R26" s="49"/>
      <c r="S26" s="53"/>
      <c r="T26" s="57"/>
      <c r="U26" s="62" t="s">
        <v>405</v>
      </c>
      <c r="V26" s="62"/>
      <c r="W26" s="65"/>
      <c r="Y26" s="4"/>
      <c r="Z26" s="4"/>
      <c r="AA26" s="13" t="s">
        <v>529</v>
      </c>
    </row>
    <row r="27" spans="1:27" x14ac:dyDescent="0.25">
      <c r="A27" t="s">
        <v>469</v>
      </c>
      <c r="B27" s="72" t="s">
        <v>89</v>
      </c>
      <c r="C27" s="72"/>
      <c r="E27" s="68"/>
      <c r="G27" s="16" t="s">
        <v>124</v>
      </c>
      <c r="H27" s="16"/>
      <c r="I27" s="20"/>
      <c r="J27" s="25"/>
      <c r="K27" s="28"/>
      <c r="L27" s="32"/>
      <c r="M27" s="37" t="s">
        <v>216</v>
      </c>
      <c r="N27" s="37"/>
      <c r="O27" s="39"/>
      <c r="P27" s="43" t="s">
        <v>289</v>
      </c>
      <c r="Q27" s="49" t="s">
        <v>312</v>
      </c>
      <c r="R27" s="49"/>
      <c r="S27" s="53"/>
      <c r="T27" s="57"/>
      <c r="U27" s="62" t="s">
        <v>406</v>
      </c>
      <c r="V27" s="62"/>
      <c r="W27" s="65"/>
      <c r="Y27" s="4"/>
      <c r="Z27" s="4"/>
      <c r="AA27" s="13" t="s">
        <v>530</v>
      </c>
    </row>
    <row r="28" spans="1:27" x14ac:dyDescent="0.25">
      <c r="A28" t="s">
        <v>472</v>
      </c>
      <c r="B28" s="72" t="s">
        <v>90</v>
      </c>
      <c r="C28" s="72"/>
      <c r="E28" s="69"/>
      <c r="G28" s="15" t="s">
        <v>125</v>
      </c>
      <c r="H28" s="15"/>
      <c r="I28" s="18"/>
      <c r="J28" s="23"/>
      <c r="K28" s="27"/>
      <c r="L28" s="30"/>
      <c r="M28" s="37" t="s">
        <v>217</v>
      </c>
      <c r="N28" s="37"/>
      <c r="O28" s="39"/>
      <c r="P28" s="41"/>
      <c r="Q28" s="49" t="s">
        <v>313</v>
      </c>
      <c r="R28" s="49"/>
      <c r="S28" s="53"/>
      <c r="T28" s="57"/>
      <c r="U28" s="62" t="s">
        <v>407</v>
      </c>
      <c r="V28" s="62"/>
      <c r="W28" s="65"/>
      <c r="Y28" s="4"/>
      <c r="Z28" s="4"/>
      <c r="AA28" s="13" t="s">
        <v>531</v>
      </c>
    </row>
    <row r="29" spans="1:27" x14ac:dyDescent="0.25">
      <c r="A29" t="s">
        <v>477</v>
      </c>
      <c r="B29" s="72" t="s">
        <v>91</v>
      </c>
      <c r="C29" s="72"/>
      <c r="E29" s="68"/>
      <c r="G29" s="15" t="s">
        <v>126</v>
      </c>
      <c r="H29" s="15"/>
      <c r="I29" s="18"/>
      <c r="J29" s="23"/>
      <c r="K29" s="27"/>
      <c r="L29" s="30"/>
      <c r="M29" s="37" t="s">
        <v>218</v>
      </c>
      <c r="N29" s="37"/>
      <c r="O29" s="39"/>
      <c r="P29" s="41"/>
      <c r="Q29" s="49" t="s">
        <v>314</v>
      </c>
      <c r="R29" s="49"/>
      <c r="S29" s="53"/>
      <c r="T29" s="57"/>
      <c r="U29" s="62" t="s">
        <v>408</v>
      </c>
      <c r="V29" s="62"/>
      <c r="W29" s="65"/>
      <c r="Y29" s="4"/>
      <c r="Z29" s="4"/>
      <c r="AA29" s="13" t="s">
        <v>532</v>
      </c>
    </row>
    <row r="30" spans="1:27" x14ac:dyDescent="0.25">
      <c r="B30" s="72" t="s">
        <v>496</v>
      </c>
      <c r="C30" s="72"/>
      <c r="G30" s="15" t="s">
        <v>127</v>
      </c>
      <c r="H30" s="15"/>
      <c r="I30" s="18"/>
      <c r="J30" s="23"/>
      <c r="K30" s="27"/>
      <c r="L30" s="30"/>
      <c r="M30" s="37" t="s">
        <v>219</v>
      </c>
      <c r="N30" s="37"/>
      <c r="O30" s="39"/>
      <c r="P30" s="41"/>
      <c r="Q30" s="49" t="s">
        <v>315</v>
      </c>
      <c r="R30" s="49"/>
      <c r="S30" s="53"/>
      <c r="T30" s="57"/>
      <c r="U30" s="62" t="s">
        <v>409</v>
      </c>
      <c r="V30" s="62"/>
      <c r="W30" s="65"/>
      <c r="Y30" s="4"/>
      <c r="Z30" s="4"/>
      <c r="AA30" s="13" t="s">
        <v>533</v>
      </c>
    </row>
    <row r="31" spans="1:27" x14ac:dyDescent="0.25">
      <c r="A31" t="s">
        <v>481</v>
      </c>
      <c r="B31" s="72" t="s">
        <v>92</v>
      </c>
      <c r="C31" s="72"/>
      <c r="G31" s="15" t="s">
        <v>128</v>
      </c>
      <c r="H31" s="15"/>
      <c r="I31" s="18"/>
      <c r="J31" s="23"/>
      <c r="K31" s="27"/>
      <c r="L31" s="30"/>
      <c r="M31" s="37" t="s">
        <v>220</v>
      </c>
      <c r="N31" s="37"/>
      <c r="O31" s="39"/>
      <c r="P31" s="41"/>
      <c r="Q31" s="49" t="s">
        <v>316</v>
      </c>
      <c r="R31" s="49"/>
      <c r="S31" s="53"/>
      <c r="T31" s="57"/>
      <c r="U31" s="62" t="s">
        <v>410</v>
      </c>
      <c r="V31" s="62"/>
      <c r="W31" s="65"/>
      <c r="Y31" s="4"/>
      <c r="Z31" s="4"/>
      <c r="AA31" s="13" t="s">
        <v>534</v>
      </c>
    </row>
    <row r="32" spans="1:27" x14ac:dyDescent="0.25">
      <c r="B32" s="72" t="s">
        <v>498</v>
      </c>
      <c r="C32" s="72"/>
      <c r="G32" s="15" t="s">
        <v>129</v>
      </c>
      <c r="H32" s="15"/>
      <c r="I32" s="18"/>
      <c r="J32" s="23"/>
      <c r="K32" s="27"/>
      <c r="L32" s="30"/>
      <c r="M32" s="37" t="s">
        <v>221</v>
      </c>
      <c r="N32" s="37"/>
      <c r="O32" s="39"/>
      <c r="P32" s="41"/>
      <c r="Q32" s="49" t="s">
        <v>317</v>
      </c>
      <c r="R32" s="49"/>
      <c r="S32" s="53"/>
      <c r="T32" s="57"/>
      <c r="U32" s="62" t="s">
        <v>411</v>
      </c>
      <c r="V32" s="62"/>
      <c r="W32" s="65"/>
      <c r="Y32" s="4"/>
      <c r="Z32" s="4"/>
      <c r="AA32" s="13" t="s">
        <v>535</v>
      </c>
    </row>
    <row r="33" spans="1:27" x14ac:dyDescent="0.25">
      <c r="A33" t="s">
        <v>479</v>
      </c>
      <c r="B33" s="72" t="s">
        <v>480</v>
      </c>
      <c r="C33" s="72"/>
      <c r="G33" s="15" t="s">
        <v>130</v>
      </c>
      <c r="H33" s="15"/>
      <c r="I33" s="18"/>
      <c r="J33" s="23"/>
      <c r="K33" s="27"/>
      <c r="L33" s="30"/>
      <c r="M33" s="37" t="s">
        <v>222</v>
      </c>
      <c r="N33" s="37"/>
      <c r="O33" s="39"/>
      <c r="P33" s="41"/>
      <c r="Q33" s="49" t="s">
        <v>318</v>
      </c>
      <c r="R33" s="49"/>
      <c r="S33" s="53"/>
      <c r="T33" s="57"/>
      <c r="U33" s="63" t="s">
        <v>412</v>
      </c>
      <c r="V33" s="63"/>
      <c r="W33" s="66"/>
      <c r="Y33" s="4"/>
      <c r="Z33" s="4"/>
      <c r="AA33" s="13" t="s">
        <v>536</v>
      </c>
    </row>
    <row r="34" spans="1:27" x14ac:dyDescent="0.25">
      <c r="A34" t="s">
        <v>499</v>
      </c>
      <c r="B34" s="72" t="s">
        <v>93</v>
      </c>
      <c r="C34" s="72"/>
      <c r="G34" s="15" t="s">
        <v>131</v>
      </c>
      <c r="H34" s="15"/>
      <c r="I34" s="18"/>
      <c r="J34" s="23"/>
      <c r="K34" s="27"/>
      <c r="L34" s="30"/>
      <c r="M34" s="37" t="s">
        <v>223</v>
      </c>
      <c r="N34" s="37"/>
      <c r="O34" s="39"/>
      <c r="P34" s="41"/>
      <c r="Q34" s="49" t="s">
        <v>319</v>
      </c>
      <c r="R34" s="49"/>
      <c r="S34" s="53"/>
      <c r="T34" s="57"/>
      <c r="U34" s="63" t="s">
        <v>413</v>
      </c>
      <c r="V34" s="63"/>
      <c r="W34" s="66"/>
      <c r="Y34" s="4"/>
      <c r="Z34" s="4"/>
      <c r="AA34" s="13" t="s">
        <v>537</v>
      </c>
    </row>
    <row r="35" spans="1:27" x14ac:dyDescent="0.25">
      <c r="A35" t="s">
        <v>502</v>
      </c>
      <c r="B35" s="72" t="s">
        <v>501</v>
      </c>
      <c r="C35" s="72"/>
      <c r="G35" s="15" t="s">
        <v>132</v>
      </c>
      <c r="H35" s="15"/>
      <c r="I35" s="18"/>
      <c r="J35" s="23"/>
      <c r="K35" s="27"/>
      <c r="L35" s="30"/>
      <c r="M35" s="37" t="s">
        <v>224</v>
      </c>
      <c r="N35" s="37"/>
      <c r="O35" s="39"/>
      <c r="P35" s="41"/>
      <c r="Q35" s="49" t="s">
        <v>320</v>
      </c>
      <c r="R35" s="49"/>
      <c r="S35" s="53"/>
      <c r="T35" s="57"/>
      <c r="U35" s="62" t="s">
        <v>414</v>
      </c>
      <c r="V35" s="62"/>
      <c r="W35" s="65"/>
      <c r="Y35" s="4"/>
      <c r="Z35" s="4"/>
      <c r="AA35" s="13" t="s">
        <v>538</v>
      </c>
    </row>
    <row r="36" spans="1:27" x14ac:dyDescent="0.25">
      <c r="B36" s="72" t="s">
        <v>94</v>
      </c>
      <c r="C36" s="72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Y36" s="4"/>
      <c r="Z36" s="4"/>
      <c r="AA36" s="13" t="s">
        <v>539</v>
      </c>
    </row>
    <row r="37" spans="1:27" x14ac:dyDescent="0.25">
      <c r="A37" t="s">
        <v>488</v>
      </c>
      <c r="B37" s="72" t="s">
        <v>95</v>
      </c>
      <c r="C37" s="72"/>
      <c r="G37" s="15" t="s">
        <v>133</v>
      </c>
      <c r="H37" s="15"/>
      <c r="I37" s="18"/>
      <c r="J37" s="23"/>
      <c r="K37" s="27"/>
      <c r="L37" s="30"/>
      <c r="M37" s="37" t="s">
        <v>225</v>
      </c>
      <c r="N37" s="37"/>
      <c r="O37" s="39"/>
      <c r="P37" s="41"/>
      <c r="Q37" s="49" t="s">
        <v>321</v>
      </c>
      <c r="R37" s="49"/>
      <c r="S37" s="53"/>
      <c r="T37" s="57"/>
      <c r="U37" s="62" t="s">
        <v>415</v>
      </c>
      <c r="V37" s="62"/>
      <c r="W37" s="65"/>
      <c r="Y37" s="3"/>
      <c r="Z37" s="4"/>
      <c r="AA37" s="13" t="s">
        <v>540</v>
      </c>
    </row>
    <row r="38" spans="1:27" x14ac:dyDescent="0.25">
      <c r="B38" s="72" t="s">
        <v>96</v>
      </c>
      <c r="C38" s="72"/>
      <c r="G38" s="15" t="s">
        <v>134</v>
      </c>
      <c r="H38" s="15"/>
      <c r="I38" s="18"/>
      <c r="J38" s="23"/>
      <c r="K38" s="27"/>
      <c r="L38" s="30"/>
      <c r="M38" s="37" t="s">
        <v>226</v>
      </c>
      <c r="N38" s="37"/>
      <c r="O38" s="39"/>
      <c r="P38" s="41"/>
      <c r="Q38" s="49" t="s">
        <v>322</v>
      </c>
      <c r="R38" s="49"/>
      <c r="S38" s="53"/>
      <c r="T38" s="57"/>
      <c r="U38" s="62" t="s">
        <v>416</v>
      </c>
      <c r="V38" s="62"/>
      <c r="W38" s="65"/>
      <c r="Z38" s="4"/>
      <c r="AA38" s="13" t="s">
        <v>541</v>
      </c>
    </row>
    <row r="39" spans="1:27" x14ac:dyDescent="0.25">
      <c r="B39" s="72" t="s">
        <v>97</v>
      </c>
      <c r="C39" s="72"/>
      <c r="G39" s="15" t="s">
        <v>135</v>
      </c>
      <c r="H39" s="15"/>
      <c r="I39" s="18"/>
      <c r="J39" s="23"/>
      <c r="K39" s="27"/>
      <c r="L39" s="30"/>
      <c r="M39" s="37" t="s">
        <v>227</v>
      </c>
      <c r="N39" s="37"/>
      <c r="O39" s="39"/>
      <c r="P39" s="41"/>
      <c r="Q39" s="49" t="s">
        <v>323</v>
      </c>
      <c r="R39" s="49"/>
      <c r="S39" s="53"/>
      <c r="T39" s="57"/>
      <c r="U39" s="62" t="s">
        <v>417</v>
      </c>
      <c r="V39" s="62"/>
      <c r="W39" s="65"/>
      <c r="AA39" s="13" t="s">
        <v>542</v>
      </c>
    </row>
    <row r="40" spans="1:27" x14ac:dyDescent="0.25">
      <c r="A40" t="s">
        <v>491</v>
      </c>
      <c r="B40" s="72" t="s">
        <v>98</v>
      </c>
      <c r="C40" s="72"/>
      <c r="G40" s="15" t="s">
        <v>136</v>
      </c>
      <c r="H40" s="15"/>
      <c r="I40" s="18"/>
      <c r="J40" s="23"/>
      <c r="K40" s="27"/>
      <c r="L40" s="30"/>
      <c r="M40" s="37" t="s">
        <v>228</v>
      </c>
      <c r="N40" s="37"/>
      <c r="O40" s="39"/>
      <c r="P40" s="41"/>
      <c r="Q40" s="49" t="s">
        <v>324</v>
      </c>
      <c r="R40" s="49"/>
      <c r="S40" s="53"/>
      <c r="T40" s="57"/>
      <c r="U40" s="62" t="s">
        <v>418</v>
      </c>
      <c r="V40" s="62"/>
      <c r="W40" s="65"/>
      <c r="AA40" s="13" t="s">
        <v>543</v>
      </c>
    </row>
    <row r="41" spans="1:27" x14ac:dyDescent="0.25">
      <c r="B41" s="72" t="s">
        <v>497</v>
      </c>
      <c r="C41" s="72"/>
      <c r="G41" s="17" t="s">
        <v>137</v>
      </c>
      <c r="H41" s="17"/>
      <c r="I41" s="21"/>
      <c r="J41" s="26"/>
      <c r="K41" s="29"/>
      <c r="L41" s="33"/>
      <c r="M41" s="38" t="s">
        <v>229</v>
      </c>
      <c r="N41" s="38"/>
      <c r="O41" s="40"/>
      <c r="P41" s="42"/>
      <c r="Q41" s="49" t="s">
        <v>325</v>
      </c>
      <c r="R41" s="49"/>
      <c r="S41" s="53"/>
      <c r="T41" s="57"/>
      <c r="U41" s="62" t="s">
        <v>419</v>
      </c>
      <c r="V41" s="62"/>
      <c r="W41" s="65"/>
      <c r="AA41" s="13" t="s">
        <v>544</v>
      </c>
    </row>
    <row r="42" spans="1:27" x14ac:dyDescent="0.25">
      <c r="A42" t="s">
        <v>493</v>
      </c>
      <c r="B42" s="72" t="s">
        <v>99</v>
      </c>
      <c r="C42" s="72"/>
      <c r="G42" s="15" t="s">
        <v>138</v>
      </c>
      <c r="H42" s="15"/>
      <c r="I42" s="18"/>
      <c r="J42" s="23"/>
      <c r="K42" s="27"/>
      <c r="L42" s="30"/>
      <c r="M42" s="37" t="s">
        <v>230</v>
      </c>
      <c r="N42" s="37"/>
      <c r="O42" s="39"/>
      <c r="P42" s="41"/>
      <c r="Q42" s="50" t="s">
        <v>326</v>
      </c>
      <c r="R42" s="50"/>
      <c r="S42" s="54"/>
      <c r="T42" s="58"/>
      <c r="U42" s="62" t="s">
        <v>420</v>
      </c>
      <c r="V42" s="62"/>
      <c r="W42" s="65"/>
      <c r="AA42" s="13" t="s">
        <v>546</v>
      </c>
    </row>
    <row r="43" spans="1:27" x14ac:dyDescent="0.25">
      <c r="A43" t="s">
        <v>474</v>
      </c>
      <c r="B43" s="72" t="s">
        <v>475</v>
      </c>
      <c r="C43" s="72"/>
      <c r="G43" s="15" t="s">
        <v>139</v>
      </c>
      <c r="H43" s="15"/>
      <c r="I43" s="18"/>
      <c r="J43" s="23"/>
      <c r="K43" s="27"/>
      <c r="L43" s="30"/>
      <c r="M43" s="37" t="s">
        <v>231</v>
      </c>
      <c r="N43" s="37"/>
      <c r="O43" s="39"/>
      <c r="P43" s="41"/>
      <c r="Q43" s="50" t="s">
        <v>327</v>
      </c>
      <c r="R43" s="50"/>
      <c r="S43" s="54"/>
      <c r="T43" s="58"/>
      <c r="U43" s="62" t="s">
        <v>421</v>
      </c>
      <c r="V43" s="62"/>
      <c r="W43" s="65"/>
      <c r="AA43" s="13" t="s">
        <v>545</v>
      </c>
    </row>
    <row r="44" spans="1:27" x14ac:dyDescent="0.25">
      <c r="B44" s="72" t="s">
        <v>100</v>
      </c>
      <c r="C44" s="72"/>
      <c r="G44" s="15" t="s">
        <v>140</v>
      </c>
      <c r="H44" s="15"/>
      <c r="I44" s="18"/>
      <c r="J44" s="23"/>
      <c r="K44" s="27"/>
      <c r="L44" s="30"/>
      <c r="M44" s="37" t="s">
        <v>232</v>
      </c>
      <c r="N44" s="37"/>
      <c r="O44" s="39"/>
      <c r="P44" s="41"/>
      <c r="Q44" s="50" t="s">
        <v>328</v>
      </c>
      <c r="R44" s="50"/>
      <c r="S44" s="54"/>
      <c r="T44" s="58"/>
      <c r="U44" s="62" t="s">
        <v>422</v>
      </c>
      <c r="V44" s="62"/>
      <c r="W44" s="65"/>
      <c r="AA44" s="13" t="s">
        <v>547</v>
      </c>
    </row>
    <row r="45" spans="1:27" x14ac:dyDescent="0.25">
      <c r="M45" s="37" t="s">
        <v>233</v>
      </c>
      <c r="N45" s="37"/>
      <c r="O45" s="39"/>
      <c r="P45" s="41"/>
      <c r="Q45" s="49" t="s">
        <v>329</v>
      </c>
      <c r="R45" s="49"/>
      <c r="S45" s="53"/>
      <c r="T45" s="57"/>
      <c r="U45" s="62" t="s">
        <v>423</v>
      </c>
      <c r="V45" s="62"/>
      <c r="W45" s="65"/>
      <c r="AA45" s="13" t="s">
        <v>548</v>
      </c>
    </row>
    <row r="46" spans="1:27" x14ac:dyDescent="0.25">
      <c r="B46" s="72"/>
      <c r="C46" s="72"/>
      <c r="M46" s="37" t="s">
        <v>234</v>
      </c>
      <c r="N46" s="37"/>
      <c r="O46" s="39"/>
      <c r="P46" s="41"/>
      <c r="Q46" s="49" t="s">
        <v>330</v>
      </c>
      <c r="R46" s="49"/>
      <c r="S46" s="53"/>
      <c r="T46" s="57"/>
      <c r="U46" s="62" t="s">
        <v>424</v>
      </c>
      <c r="V46" s="62"/>
      <c r="W46" s="65"/>
      <c r="AA46" s="13" t="s">
        <v>549</v>
      </c>
    </row>
    <row r="47" spans="1:27" x14ac:dyDescent="0.25">
      <c r="M47" s="37" t="s">
        <v>235</v>
      </c>
      <c r="N47" s="37"/>
      <c r="O47" s="39"/>
      <c r="P47" s="41"/>
      <c r="Q47" s="49" t="s">
        <v>331</v>
      </c>
      <c r="R47" s="49"/>
      <c r="S47" s="53"/>
      <c r="T47" s="57"/>
      <c r="U47" s="60"/>
      <c r="V47" s="62"/>
      <c r="W47" s="65"/>
      <c r="AA47" s="13" t="s">
        <v>550</v>
      </c>
    </row>
    <row r="48" spans="1:27" x14ac:dyDescent="0.25">
      <c r="M48" s="38" t="s">
        <v>236</v>
      </c>
      <c r="N48" s="38"/>
      <c r="O48" s="40"/>
      <c r="P48" s="42"/>
      <c r="Q48" s="49" t="s">
        <v>332</v>
      </c>
      <c r="R48" s="49"/>
      <c r="S48" s="53"/>
      <c r="T48" s="57"/>
      <c r="U48" s="60"/>
      <c r="V48" s="62"/>
      <c r="W48" s="65"/>
      <c r="AA48" s="13" t="s">
        <v>551</v>
      </c>
    </row>
    <row r="49" spans="13:27" x14ac:dyDescent="0.25">
      <c r="M49" s="37" t="s">
        <v>237</v>
      </c>
      <c r="N49" s="37"/>
      <c r="O49" s="39"/>
      <c r="P49" s="41"/>
      <c r="Q49" s="49" t="s">
        <v>333</v>
      </c>
      <c r="R49" s="49"/>
      <c r="S49" s="53"/>
      <c r="T49" s="57"/>
      <c r="U49" s="60"/>
      <c r="V49" s="62"/>
      <c r="W49" s="65"/>
      <c r="AA49" s="13" t="s">
        <v>552</v>
      </c>
    </row>
    <row r="50" spans="13:27" x14ac:dyDescent="0.25">
      <c r="M50" s="37" t="s">
        <v>238</v>
      </c>
      <c r="N50" s="37"/>
      <c r="O50" s="39"/>
      <c r="P50" s="41"/>
      <c r="Q50" s="49" t="s">
        <v>334</v>
      </c>
      <c r="R50" s="49"/>
      <c r="S50" s="53"/>
      <c r="T50" s="57"/>
      <c r="U50" s="60"/>
      <c r="V50" s="62"/>
      <c r="W50" s="65"/>
      <c r="AA50" s="13" t="s">
        <v>553</v>
      </c>
    </row>
    <row r="51" spans="13:27" x14ac:dyDescent="0.25">
      <c r="M51" s="37" t="s">
        <v>239</v>
      </c>
      <c r="N51" s="37"/>
      <c r="O51" s="39"/>
      <c r="P51" s="41"/>
      <c r="Q51" s="49" t="s">
        <v>335</v>
      </c>
      <c r="R51" s="49"/>
      <c r="S51" s="53"/>
      <c r="T51" s="57"/>
      <c r="U51" s="60"/>
      <c r="V51" s="62"/>
      <c r="W51" s="65"/>
      <c r="AA51" s="13" t="s">
        <v>554</v>
      </c>
    </row>
    <row r="52" spans="13:27" x14ac:dyDescent="0.25">
      <c r="M52" s="37" t="s">
        <v>240</v>
      </c>
      <c r="N52" s="37"/>
      <c r="O52" s="39"/>
      <c r="P52" s="41"/>
      <c r="Q52" s="51" t="s">
        <v>336</v>
      </c>
      <c r="R52" s="51"/>
      <c r="S52" s="55"/>
      <c r="T52" s="59"/>
      <c r="U52" s="61"/>
      <c r="V52" s="64"/>
      <c r="W52" s="67"/>
      <c r="AA52" s="13" t="s">
        <v>555</v>
      </c>
    </row>
    <row r="53" spans="13:27" x14ac:dyDescent="0.25">
      <c r="Q53" s="49" t="s">
        <v>337</v>
      </c>
      <c r="R53" s="49"/>
      <c r="S53" s="53"/>
      <c r="T53" s="57"/>
      <c r="U53" s="60"/>
      <c r="V53" s="62"/>
      <c r="W53" s="65"/>
      <c r="AA53" s="13" t="s">
        <v>556</v>
      </c>
    </row>
    <row r="54" spans="13:27" x14ac:dyDescent="0.25">
      <c r="Q54" s="49" t="s">
        <v>338</v>
      </c>
      <c r="R54" s="49"/>
      <c r="S54" s="53"/>
      <c r="T54" s="57"/>
      <c r="U54" s="60"/>
      <c r="V54" s="62"/>
      <c r="W54" s="65"/>
      <c r="AA54" s="13" t="s">
        <v>557</v>
      </c>
    </row>
    <row r="55" spans="13:27" x14ac:dyDescent="0.25">
      <c r="Q55" s="49" t="s">
        <v>339</v>
      </c>
      <c r="R55" s="49"/>
      <c r="S55" s="53"/>
      <c r="T55" s="57"/>
      <c r="U55" s="60"/>
      <c r="V55" s="62"/>
      <c r="W55" s="65"/>
      <c r="AA55" s="13" t="s">
        <v>558</v>
      </c>
    </row>
    <row r="56" spans="13:27" x14ac:dyDescent="0.25">
      <c r="Q56" s="49" t="s">
        <v>340</v>
      </c>
      <c r="R56" s="49"/>
      <c r="S56" s="53"/>
      <c r="T56" s="57"/>
      <c r="U56" s="60"/>
      <c r="V56" s="62"/>
      <c r="W56" s="65"/>
      <c r="AA56" s="13" t="s">
        <v>559</v>
      </c>
    </row>
    <row r="57" spans="13:27" x14ac:dyDescent="0.25">
      <c r="Q57" s="49" t="s">
        <v>341</v>
      </c>
      <c r="R57" s="49"/>
      <c r="S57" s="53"/>
      <c r="T57" s="57"/>
      <c r="U57" s="60"/>
      <c r="V57" s="62"/>
      <c r="W57" s="65"/>
      <c r="AA57" s="13" t="s">
        <v>560</v>
      </c>
    </row>
    <row r="58" spans="13:27" x14ac:dyDescent="0.25">
      <c r="Q58" s="51" t="s">
        <v>342</v>
      </c>
      <c r="R58" s="51"/>
      <c r="S58" s="55"/>
      <c r="T58" s="59"/>
      <c r="U58" s="61"/>
      <c r="V58" s="64"/>
      <c r="W58" s="67"/>
      <c r="AA58" s="13"/>
    </row>
    <row r="59" spans="13:27" x14ac:dyDescent="0.25">
      <c r="Q59" s="49" t="s">
        <v>343</v>
      </c>
      <c r="R59" s="49"/>
      <c r="S59" s="53"/>
      <c r="T59" s="57"/>
      <c r="U59" s="60"/>
      <c r="V59" s="62"/>
      <c r="W59" s="65"/>
      <c r="AA59" s="13"/>
    </row>
    <row r="60" spans="13:27" x14ac:dyDescent="0.25">
      <c r="AA60" s="13"/>
    </row>
    <row r="61" spans="13:27" x14ac:dyDescent="0.25">
      <c r="AA61" s="13"/>
    </row>
    <row r="62" spans="13:27" x14ac:dyDescent="0.25">
      <c r="AA62" s="13"/>
    </row>
    <row r="63" spans="13:27" x14ac:dyDescent="0.25">
      <c r="AA63" s="13"/>
    </row>
    <row r="64" spans="13:27" x14ac:dyDescent="0.25">
      <c r="AA64" s="13"/>
    </row>
    <row r="65" spans="27:27" x14ac:dyDescent="0.25">
      <c r="AA65" s="13"/>
    </row>
    <row r="66" spans="27:27" x14ac:dyDescent="0.25">
      <c r="AA66" s="13"/>
    </row>
    <row r="67" spans="27:27" x14ac:dyDescent="0.25">
      <c r="AA67" s="13"/>
    </row>
    <row r="68" spans="27:27" x14ac:dyDescent="0.25">
      <c r="AA68" s="13"/>
    </row>
    <row r="69" spans="27:27" x14ac:dyDescent="0.25">
      <c r="AA69" s="13"/>
    </row>
    <row r="70" spans="27:27" x14ac:dyDescent="0.25">
      <c r="AA70" s="13"/>
    </row>
    <row r="71" spans="27:27" x14ac:dyDescent="0.25">
      <c r="AA71" s="13"/>
    </row>
    <row r="72" spans="27:27" x14ac:dyDescent="0.25">
      <c r="AA72" s="13"/>
    </row>
    <row r="73" spans="27:27" x14ac:dyDescent="0.25">
      <c r="AA73" s="13"/>
    </row>
    <row r="74" spans="27:27" x14ac:dyDescent="0.25">
      <c r="AA74" s="13"/>
    </row>
    <row r="75" spans="27:27" x14ac:dyDescent="0.25">
      <c r="AA75" s="13"/>
    </row>
    <row r="76" spans="27:27" x14ac:dyDescent="0.25">
      <c r="AA76" s="13"/>
    </row>
    <row r="77" spans="27:27" x14ac:dyDescent="0.25">
      <c r="AA77" s="13"/>
    </row>
    <row r="78" spans="27:27" x14ac:dyDescent="0.25">
      <c r="AA78" s="13"/>
    </row>
    <row r="79" spans="27:27" x14ac:dyDescent="0.25">
      <c r="AA79" s="13"/>
    </row>
    <row r="80" spans="27:27" x14ac:dyDescent="0.25">
      <c r="AA80" s="13"/>
    </row>
    <row r="81" spans="27:27" x14ac:dyDescent="0.25">
      <c r="AA81" s="13"/>
    </row>
    <row r="82" spans="27:27" x14ac:dyDescent="0.25">
      <c r="AA82" s="13"/>
    </row>
    <row r="83" spans="27:27" x14ac:dyDescent="0.25">
      <c r="AA83" s="13"/>
    </row>
    <row r="84" spans="27:27" x14ac:dyDescent="0.25">
      <c r="AA84" s="13"/>
    </row>
    <row r="85" spans="27:27" x14ac:dyDescent="0.25">
      <c r="AA85" s="13"/>
    </row>
    <row r="86" spans="27:27" x14ac:dyDescent="0.25">
      <c r="AA86" s="13"/>
    </row>
    <row r="87" spans="27:27" x14ac:dyDescent="0.25">
      <c r="AA87" s="13"/>
    </row>
    <row r="88" spans="27:27" x14ac:dyDescent="0.25">
      <c r="AA88" s="13"/>
    </row>
    <row r="89" spans="27:27" x14ac:dyDescent="0.25">
      <c r="AA89" s="13"/>
    </row>
    <row r="90" spans="27:27" x14ac:dyDescent="0.25">
      <c r="AA90" s="13"/>
    </row>
    <row r="91" spans="27:27" x14ac:dyDescent="0.25">
      <c r="AA91" s="13"/>
    </row>
    <row r="92" spans="27:27" x14ac:dyDescent="0.25">
      <c r="AA92" s="13"/>
    </row>
    <row r="93" spans="27:27" x14ac:dyDescent="0.25">
      <c r="AA93" s="13"/>
    </row>
    <row r="94" spans="27:27" x14ac:dyDescent="0.25">
      <c r="AA94" s="13"/>
    </row>
    <row r="95" spans="27:27" x14ac:dyDescent="0.25">
      <c r="AA95" s="13"/>
    </row>
    <row r="96" spans="27:27" x14ac:dyDescent="0.25">
      <c r="AA96" s="13"/>
    </row>
    <row r="97" spans="27:27" x14ac:dyDescent="0.25">
      <c r="AA97" s="13"/>
    </row>
    <row r="98" spans="27:27" x14ac:dyDescent="0.25">
      <c r="AA98" s="13"/>
    </row>
    <row r="99" spans="27:27" x14ac:dyDescent="0.25">
      <c r="AA99" s="13"/>
    </row>
    <row r="100" spans="27:27" x14ac:dyDescent="0.25">
      <c r="AA100" s="13"/>
    </row>
    <row r="101" spans="27:27" x14ac:dyDescent="0.25">
      <c r="AA101" s="13"/>
    </row>
    <row r="102" spans="27:27" x14ac:dyDescent="0.25">
      <c r="AA102" s="13"/>
    </row>
    <row r="103" spans="27:27" x14ac:dyDescent="0.25">
      <c r="AA103" s="13"/>
    </row>
    <row r="104" spans="27:27" x14ac:dyDescent="0.25">
      <c r="AA104" s="13"/>
    </row>
    <row r="105" spans="27:27" x14ac:dyDescent="0.25">
      <c r="AA105" s="13"/>
    </row>
    <row r="106" spans="27:27" x14ac:dyDescent="0.25">
      <c r="AA106" s="13"/>
    </row>
    <row r="107" spans="27:27" x14ac:dyDescent="0.25">
      <c r="AA107" s="13"/>
    </row>
    <row r="108" spans="27:27" x14ac:dyDescent="0.25">
      <c r="AA108" s="13"/>
    </row>
    <row r="109" spans="27:27" x14ac:dyDescent="0.25">
      <c r="AA109" s="13"/>
    </row>
    <row r="110" spans="27:27" x14ac:dyDescent="0.25">
      <c r="AA110" s="13"/>
    </row>
    <row r="111" spans="27:27" x14ac:dyDescent="0.25">
      <c r="AA111" s="13"/>
    </row>
    <row r="112" spans="27:27" x14ac:dyDescent="0.25">
      <c r="AA112" s="13"/>
    </row>
    <row r="113" spans="27:27" x14ac:dyDescent="0.25">
      <c r="AA113" s="13"/>
    </row>
    <row r="114" spans="27:27" x14ac:dyDescent="0.25">
      <c r="AA114" s="13"/>
    </row>
    <row r="115" spans="27:27" x14ac:dyDescent="0.25">
      <c r="AA115" s="13"/>
    </row>
    <row r="116" spans="27:27" x14ac:dyDescent="0.25">
      <c r="AA116" s="13"/>
    </row>
    <row r="117" spans="27:27" x14ac:dyDescent="0.25">
      <c r="AA117" s="13"/>
    </row>
    <row r="118" spans="27:27" x14ac:dyDescent="0.25">
      <c r="AA118" s="13"/>
    </row>
    <row r="119" spans="27:27" x14ac:dyDescent="0.25">
      <c r="AA119" s="13"/>
    </row>
    <row r="120" spans="27:27" x14ac:dyDescent="0.25">
      <c r="AA120" s="13"/>
    </row>
    <row r="121" spans="27:27" x14ac:dyDescent="0.25">
      <c r="AA121" s="13"/>
    </row>
    <row r="122" spans="27:27" x14ac:dyDescent="0.25">
      <c r="AA122" s="13"/>
    </row>
    <row r="123" spans="27:27" x14ac:dyDescent="0.25">
      <c r="AA123" s="13"/>
    </row>
    <row r="124" spans="27:27" x14ac:dyDescent="0.25">
      <c r="AA124" s="13"/>
    </row>
    <row r="125" spans="27:27" x14ac:dyDescent="0.25">
      <c r="AA125" s="13"/>
    </row>
    <row r="126" spans="27:27" x14ac:dyDescent="0.25">
      <c r="AA126" s="13"/>
    </row>
    <row r="127" spans="27:27" x14ac:dyDescent="0.25">
      <c r="AA127" s="13"/>
    </row>
    <row r="128" spans="27:27" x14ac:dyDescent="0.25">
      <c r="AA128" s="13"/>
    </row>
    <row r="129" spans="27:27" x14ac:dyDescent="0.25">
      <c r="AA129" s="13"/>
    </row>
    <row r="130" spans="27:27" x14ac:dyDescent="0.25">
      <c r="AA130" s="13"/>
    </row>
    <row r="131" spans="27:27" x14ac:dyDescent="0.25">
      <c r="AA131" s="13"/>
    </row>
    <row r="132" spans="27:27" x14ac:dyDescent="0.25">
      <c r="AA132" s="13"/>
    </row>
    <row r="133" spans="27:27" x14ac:dyDescent="0.25">
      <c r="AA133" s="13"/>
    </row>
    <row r="134" spans="27:27" x14ac:dyDescent="0.25">
      <c r="AA134" s="13"/>
    </row>
    <row r="135" spans="27:27" x14ac:dyDescent="0.25">
      <c r="AA135" s="13"/>
    </row>
    <row r="136" spans="27:27" x14ac:dyDescent="0.25">
      <c r="AA136" s="13"/>
    </row>
    <row r="137" spans="27:27" x14ac:dyDescent="0.25">
      <c r="AA137" s="13"/>
    </row>
    <row r="138" spans="27:27" x14ac:dyDescent="0.25">
      <c r="AA138" s="13"/>
    </row>
    <row r="139" spans="27:27" x14ac:dyDescent="0.25">
      <c r="AA139" s="13"/>
    </row>
    <row r="140" spans="27:27" x14ac:dyDescent="0.25">
      <c r="AA140" s="13"/>
    </row>
    <row r="141" spans="27:27" x14ac:dyDescent="0.25">
      <c r="AA141" s="13"/>
    </row>
    <row r="142" spans="27:27" x14ac:dyDescent="0.25">
      <c r="AA142" s="13"/>
    </row>
    <row r="143" spans="27:27" x14ac:dyDescent="0.25">
      <c r="AA143" s="13"/>
    </row>
    <row r="144" spans="27:27" x14ac:dyDescent="0.25">
      <c r="AA144" s="13"/>
    </row>
    <row r="145" spans="27:27" x14ac:dyDescent="0.25">
      <c r="AA145" s="13"/>
    </row>
    <row r="146" spans="27:27" x14ac:dyDescent="0.25">
      <c r="AA146" s="13"/>
    </row>
    <row r="147" spans="27:27" x14ac:dyDescent="0.25">
      <c r="AA147" s="13"/>
    </row>
    <row r="148" spans="27:27" x14ac:dyDescent="0.25">
      <c r="AA148" s="13"/>
    </row>
    <row r="149" spans="27:27" x14ac:dyDescent="0.25">
      <c r="AA149" s="13"/>
    </row>
    <row r="150" spans="27:27" x14ac:dyDescent="0.25">
      <c r="AA150" s="13"/>
    </row>
    <row r="151" spans="27:27" x14ac:dyDescent="0.25">
      <c r="AA151" s="13"/>
    </row>
    <row r="152" spans="27:27" x14ac:dyDescent="0.25">
      <c r="AA152" s="13"/>
    </row>
    <row r="153" spans="27:27" x14ac:dyDescent="0.25">
      <c r="AA153" s="13"/>
    </row>
    <row r="154" spans="27:27" x14ac:dyDescent="0.25">
      <c r="AA154" s="13"/>
    </row>
    <row r="155" spans="27:27" x14ac:dyDescent="0.25">
      <c r="AA155" s="13"/>
    </row>
    <row r="156" spans="27:27" x14ac:dyDescent="0.25">
      <c r="AA156" s="13"/>
    </row>
    <row r="157" spans="27:27" x14ac:dyDescent="0.25">
      <c r="AA157" s="13"/>
    </row>
    <row r="158" spans="27:27" x14ac:dyDescent="0.25">
      <c r="AA158" s="13"/>
    </row>
    <row r="159" spans="27:27" x14ac:dyDescent="0.25">
      <c r="AA159" s="13"/>
    </row>
    <row r="160" spans="27:27" x14ac:dyDescent="0.25">
      <c r="AA160" s="13"/>
    </row>
    <row r="161" spans="27:27" x14ac:dyDescent="0.25">
      <c r="AA161" s="13"/>
    </row>
    <row r="162" spans="27:27" x14ac:dyDescent="0.25">
      <c r="AA162" s="13"/>
    </row>
    <row r="163" spans="27:27" x14ac:dyDescent="0.25">
      <c r="AA163" s="13"/>
    </row>
    <row r="164" spans="27:27" x14ac:dyDescent="0.25">
      <c r="AA164" s="13"/>
    </row>
    <row r="165" spans="27:27" x14ac:dyDescent="0.25">
      <c r="AA165" s="13"/>
    </row>
    <row r="166" spans="27:27" x14ac:dyDescent="0.25">
      <c r="AA166" s="13"/>
    </row>
    <row r="167" spans="27:27" x14ac:dyDescent="0.25">
      <c r="AA167" s="13"/>
    </row>
    <row r="168" spans="27:27" x14ac:dyDescent="0.25">
      <c r="AA168" s="13"/>
    </row>
    <row r="169" spans="27:27" x14ac:dyDescent="0.25">
      <c r="AA169" s="13"/>
    </row>
    <row r="170" spans="27:27" x14ac:dyDescent="0.25">
      <c r="AA170" s="13"/>
    </row>
    <row r="171" spans="27:27" x14ac:dyDescent="0.25">
      <c r="AA171" s="13"/>
    </row>
    <row r="172" spans="27:27" x14ac:dyDescent="0.25">
      <c r="AA172" s="13"/>
    </row>
    <row r="173" spans="27:27" x14ac:dyDescent="0.25">
      <c r="AA173" s="13"/>
    </row>
    <row r="174" spans="27:27" x14ac:dyDescent="0.25">
      <c r="AA174" s="13"/>
    </row>
    <row r="175" spans="27:27" x14ac:dyDescent="0.25">
      <c r="AA175" s="13"/>
    </row>
    <row r="176" spans="27:27" x14ac:dyDescent="0.25">
      <c r="AA176" s="13"/>
    </row>
    <row r="177" spans="27:27" x14ac:dyDescent="0.25">
      <c r="AA177" s="13"/>
    </row>
    <row r="178" spans="27:27" x14ac:dyDescent="0.25">
      <c r="AA178" s="13"/>
    </row>
    <row r="179" spans="27:27" x14ac:dyDescent="0.25">
      <c r="AA179" s="13"/>
    </row>
    <row r="180" spans="27:27" x14ac:dyDescent="0.25">
      <c r="AA180" s="13"/>
    </row>
    <row r="181" spans="27:27" x14ac:dyDescent="0.25">
      <c r="AA181" s="13"/>
    </row>
    <row r="182" spans="27:27" x14ac:dyDescent="0.25">
      <c r="AA182" s="13"/>
    </row>
    <row r="183" spans="27:27" x14ac:dyDescent="0.25">
      <c r="AA183" s="13"/>
    </row>
    <row r="184" spans="27:27" x14ac:dyDescent="0.25">
      <c r="AA184" s="13"/>
    </row>
    <row r="185" spans="27:27" x14ac:dyDescent="0.25">
      <c r="AA185" s="13"/>
    </row>
    <row r="186" spans="27:27" x14ac:dyDescent="0.25">
      <c r="AA186" s="13"/>
    </row>
    <row r="187" spans="27:27" x14ac:dyDescent="0.25">
      <c r="AA187" s="13"/>
    </row>
    <row r="188" spans="27:27" x14ac:dyDescent="0.25">
      <c r="AA188" s="13"/>
    </row>
    <row r="189" spans="27:27" x14ac:dyDescent="0.25">
      <c r="AA189" s="13"/>
    </row>
    <row r="190" spans="27:27" x14ac:dyDescent="0.25">
      <c r="AA190" s="13"/>
    </row>
    <row r="191" spans="27:27" x14ac:dyDescent="0.25">
      <c r="AA191" s="13"/>
    </row>
    <row r="192" spans="27:27" x14ac:dyDescent="0.25">
      <c r="AA192" s="13"/>
    </row>
    <row r="193" spans="27:27" x14ac:dyDescent="0.25">
      <c r="AA193" s="13"/>
    </row>
    <row r="194" spans="27:27" x14ac:dyDescent="0.25">
      <c r="AA194" s="13"/>
    </row>
    <row r="195" spans="27:27" x14ac:dyDescent="0.25">
      <c r="AA195" s="13"/>
    </row>
    <row r="196" spans="27:27" x14ac:dyDescent="0.25">
      <c r="AA196" s="13"/>
    </row>
    <row r="197" spans="27:27" x14ac:dyDescent="0.25">
      <c r="AA197" s="13"/>
    </row>
    <row r="198" spans="27:27" x14ac:dyDescent="0.25">
      <c r="AA198" s="13"/>
    </row>
    <row r="199" spans="27:27" x14ac:dyDescent="0.25">
      <c r="AA199" s="13"/>
    </row>
    <row r="200" spans="27:27" x14ac:dyDescent="0.25">
      <c r="AA200" s="13"/>
    </row>
    <row r="201" spans="27:27" x14ac:dyDescent="0.25">
      <c r="AA201" s="13"/>
    </row>
    <row r="202" spans="27:27" x14ac:dyDescent="0.25">
      <c r="AA202" s="13"/>
    </row>
    <row r="203" spans="27:27" x14ac:dyDescent="0.25">
      <c r="AA203" s="13"/>
    </row>
    <row r="204" spans="27:27" x14ac:dyDescent="0.25">
      <c r="AA204" s="13"/>
    </row>
    <row r="205" spans="27:27" x14ac:dyDescent="0.25">
      <c r="AA205" s="13"/>
    </row>
    <row r="206" spans="27:27" x14ac:dyDescent="0.25">
      <c r="AA206" s="13"/>
    </row>
    <row r="207" spans="27:27" x14ac:dyDescent="0.25">
      <c r="AA207" s="13"/>
    </row>
    <row r="208" spans="27:27" x14ac:dyDescent="0.25">
      <c r="AA208" s="13"/>
    </row>
    <row r="209" spans="27:27" x14ac:dyDescent="0.25">
      <c r="AA209" s="13"/>
    </row>
    <row r="210" spans="27:27" x14ac:dyDescent="0.25">
      <c r="AA210" s="13"/>
    </row>
    <row r="211" spans="27:27" x14ac:dyDescent="0.25">
      <c r="AA211" s="13"/>
    </row>
    <row r="212" spans="27:27" x14ac:dyDescent="0.25">
      <c r="AA212" s="13"/>
    </row>
    <row r="213" spans="27:27" x14ac:dyDescent="0.25">
      <c r="AA213" s="13"/>
    </row>
    <row r="214" spans="27:27" x14ac:dyDescent="0.25">
      <c r="AA214" s="13"/>
    </row>
    <row r="215" spans="27:27" x14ac:dyDescent="0.25">
      <c r="AA215" s="13"/>
    </row>
    <row r="216" spans="27:27" x14ac:dyDescent="0.25">
      <c r="AA216" s="13"/>
    </row>
    <row r="217" spans="27:27" x14ac:dyDescent="0.25">
      <c r="AA217" s="13"/>
    </row>
    <row r="218" spans="27:27" x14ac:dyDescent="0.25">
      <c r="AA218" s="13"/>
    </row>
    <row r="219" spans="27:27" x14ac:dyDescent="0.25">
      <c r="AA219" s="13"/>
    </row>
    <row r="220" spans="27:27" x14ac:dyDescent="0.25">
      <c r="AA220" s="13"/>
    </row>
    <row r="221" spans="27:27" x14ac:dyDescent="0.25">
      <c r="AA221" s="13"/>
    </row>
    <row r="222" spans="27:27" x14ac:dyDescent="0.25">
      <c r="AA222" s="13"/>
    </row>
    <row r="223" spans="27:27" x14ac:dyDescent="0.25">
      <c r="AA223" s="13"/>
    </row>
    <row r="224" spans="27:27" x14ac:dyDescent="0.25">
      <c r="AA224" s="13"/>
    </row>
    <row r="225" spans="27:27" x14ac:dyDescent="0.25">
      <c r="AA225" s="13"/>
    </row>
    <row r="226" spans="27:27" x14ac:dyDescent="0.25">
      <c r="AA226" s="13"/>
    </row>
    <row r="227" spans="27:27" x14ac:dyDescent="0.25">
      <c r="AA227" s="13"/>
    </row>
    <row r="228" spans="27:27" x14ac:dyDescent="0.25">
      <c r="AA228" s="13"/>
    </row>
    <row r="229" spans="27:27" x14ac:dyDescent="0.25">
      <c r="AA229" s="13"/>
    </row>
    <row r="230" spans="27:27" x14ac:dyDescent="0.25">
      <c r="AA230" s="13"/>
    </row>
    <row r="231" spans="27:27" x14ac:dyDescent="0.25">
      <c r="AA231" s="13"/>
    </row>
    <row r="232" spans="27:27" x14ac:dyDescent="0.25">
      <c r="AA232" s="13"/>
    </row>
    <row r="233" spans="27:27" x14ac:dyDescent="0.25">
      <c r="AA233" s="13"/>
    </row>
    <row r="234" spans="27:27" x14ac:dyDescent="0.25">
      <c r="AA234" s="13"/>
    </row>
    <row r="235" spans="27:27" x14ac:dyDescent="0.25">
      <c r="AA235" s="13"/>
    </row>
    <row r="236" spans="27:27" x14ac:dyDescent="0.25">
      <c r="AA236" s="13"/>
    </row>
    <row r="237" spans="27:27" x14ac:dyDescent="0.25">
      <c r="AA237" s="13"/>
    </row>
    <row r="238" spans="27:27" x14ac:dyDescent="0.25">
      <c r="AA238" s="13"/>
    </row>
    <row r="239" spans="27:27" x14ac:dyDescent="0.25">
      <c r="AA239" s="13"/>
    </row>
    <row r="240" spans="27:27" x14ac:dyDescent="0.25">
      <c r="AA240" s="13"/>
    </row>
    <row r="241" spans="27:27" x14ac:dyDescent="0.25">
      <c r="AA241" s="13"/>
    </row>
    <row r="242" spans="27:27" x14ac:dyDescent="0.25">
      <c r="AA242" s="13"/>
    </row>
    <row r="243" spans="27:27" x14ac:dyDescent="0.25">
      <c r="AA243" s="13"/>
    </row>
    <row r="244" spans="27:27" x14ac:dyDescent="0.25">
      <c r="AA244" s="13"/>
    </row>
    <row r="245" spans="27:27" x14ac:dyDescent="0.25">
      <c r="AA245" s="13"/>
    </row>
    <row r="246" spans="27:27" x14ac:dyDescent="0.25">
      <c r="AA246" s="13"/>
    </row>
    <row r="247" spans="27:27" x14ac:dyDescent="0.25">
      <c r="AA247" s="13"/>
    </row>
    <row r="248" spans="27:27" x14ac:dyDescent="0.25">
      <c r="AA248" s="13"/>
    </row>
    <row r="249" spans="27:27" x14ac:dyDescent="0.25">
      <c r="AA249" s="13"/>
    </row>
    <row r="250" spans="27:27" x14ac:dyDescent="0.25">
      <c r="AA250" s="13"/>
    </row>
    <row r="251" spans="27:27" x14ac:dyDescent="0.25">
      <c r="AA251" s="13"/>
    </row>
    <row r="252" spans="27:27" x14ac:dyDescent="0.25">
      <c r="AA252" s="13"/>
    </row>
    <row r="253" spans="27:27" x14ac:dyDescent="0.25">
      <c r="AA253" s="13"/>
    </row>
    <row r="254" spans="27:27" x14ac:dyDescent="0.25">
      <c r="AA254" s="13"/>
    </row>
    <row r="255" spans="27:27" x14ac:dyDescent="0.25">
      <c r="AA255" s="13"/>
    </row>
    <row r="256" spans="27:27" x14ac:dyDescent="0.25">
      <c r="AA256" s="13"/>
    </row>
    <row r="257" spans="27:27" x14ac:dyDescent="0.25">
      <c r="AA257" s="13"/>
    </row>
    <row r="258" spans="27:27" x14ac:dyDescent="0.25">
      <c r="AA258" s="13"/>
    </row>
    <row r="259" spans="27:27" x14ac:dyDescent="0.25">
      <c r="AA259" s="13"/>
    </row>
    <row r="260" spans="27:27" x14ac:dyDescent="0.25">
      <c r="AA260" s="13"/>
    </row>
    <row r="261" spans="27:27" x14ac:dyDescent="0.25">
      <c r="AA261" s="13"/>
    </row>
    <row r="262" spans="27:27" x14ac:dyDescent="0.25">
      <c r="AA262" s="13"/>
    </row>
    <row r="263" spans="27:27" x14ac:dyDescent="0.25">
      <c r="AA263" s="13"/>
    </row>
    <row r="264" spans="27:27" x14ac:dyDescent="0.25">
      <c r="AA264" s="13"/>
    </row>
    <row r="265" spans="27:27" x14ac:dyDescent="0.25">
      <c r="AA265" s="13"/>
    </row>
    <row r="266" spans="27:27" x14ac:dyDescent="0.25">
      <c r="AA266" s="13"/>
    </row>
    <row r="267" spans="27:27" x14ac:dyDescent="0.25">
      <c r="AA267" s="13"/>
    </row>
    <row r="268" spans="27:27" x14ac:dyDescent="0.25">
      <c r="AA268" s="13"/>
    </row>
    <row r="269" spans="27:27" x14ac:dyDescent="0.25">
      <c r="AA269" s="13"/>
    </row>
    <row r="270" spans="27:27" x14ac:dyDescent="0.25">
      <c r="AA270" s="13"/>
    </row>
    <row r="271" spans="27:27" x14ac:dyDescent="0.25">
      <c r="AA271" s="13"/>
    </row>
    <row r="272" spans="27:27" x14ac:dyDescent="0.25">
      <c r="AA272" s="13"/>
    </row>
    <row r="273" spans="27:27" x14ac:dyDescent="0.25">
      <c r="AA273" s="13"/>
    </row>
    <row r="274" spans="27:27" x14ac:dyDescent="0.25">
      <c r="AA274" s="13"/>
    </row>
    <row r="275" spans="27:27" x14ac:dyDescent="0.25">
      <c r="AA275" s="13"/>
    </row>
    <row r="276" spans="27:27" x14ac:dyDescent="0.25">
      <c r="AA276" s="13"/>
    </row>
    <row r="277" spans="27:27" x14ac:dyDescent="0.25">
      <c r="AA277" s="13"/>
    </row>
    <row r="278" spans="27:27" x14ac:dyDescent="0.25">
      <c r="AA278" s="13"/>
    </row>
    <row r="279" spans="27:27" x14ac:dyDescent="0.25">
      <c r="AA279" s="13"/>
    </row>
    <row r="280" spans="27:27" x14ac:dyDescent="0.25">
      <c r="AA280" s="13"/>
    </row>
    <row r="281" spans="27:27" x14ac:dyDescent="0.25">
      <c r="AA281" s="13"/>
    </row>
    <row r="282" spans="27:27" x14ac:dyDescent="0.25">
      <c r="AA282" s="13"/>
    </row>
    <row r="283" spans="27:27" x14ac:dyDescent="0.25">
      <c r="AA283" s="13"/>
    </row>
    <row r="284" spans="27:27" x14ac:dyDescent="0.25">
      <c r="AA284" s="13"/>
    </row>
    <row r="285" spans="27:27" x14ac:dyDescent="0.25">
      <c r="AA285" s="13"/>
    </row>
    <row r="286" spans="27:27" x14ac:dyDescent="0.25">
      <c r="AA286" s="13"/>
    </row>
    <row r="287" spans="27:27" x14ac:dyDescent="0.25">
      <c r="AA287" s="13"/>
    </row>
    <row r="288" spans="27:27" x14ac:dyDescent="0.25">
      <c r="AA288" s="13"/>
    </row>
    <row r="289" spans="27:27" x14ac:dyDescent="0.25">
      <c r="AA289" s="13"/>
    </row>
    <row r="290" spans="27:27" x14ac:dyDescent="0.25">
      <c r="AA290" s="13"/>
    </row>
    <row r="291" spans="27:27" x14ac:dyDescent="0.25">
      <c r="AA291" s="13"/>
    </row>
    <row r="292" spans="27:27" x14ac:dyDescent="0.25">
      <c r="AA292" s="13"/>
    </row>
    <row r="293" spans="27:27" x14ac:dyDescent="0.25">
      <c r="AA293" s="13"/>
    </row>
    <row r="294" spans="27:27" x14ac:dyDescent="0.25">
      <c r="AA294" s="13"/>
    </row>
    <row r="295" spans="27:27" x14ac:dyDescent="0.25">
      <c r="AA295" s="13"/>
    </row>
    <row r="296" spans="27:27" x14ac:dyDescent="0.25">
      <c r="AA296" s="13"/>
    </row>
    <row r="297" spans="27:27" x14ac:dyDescent="0.25">
      <c r="AA297" s="13"/>
    </row>
    <row r="298" spans="27:27" x14ac:dyDescent="0.25">
      <c r="AA298" s="13"/>
    </row>
    <row r="299" spans="27:27" x14ac:dyDescent="0.25">
      <c r="AA299" s="13"/>
    </row>
    <row r="300" spans="27:27" x14ac:dyDescent="0.25">
      <c r="AA300" s="13"/>
    </row>
    <row r="301" spans="27:27" x14ac:dyDescent="0.25">
      <c r="AA301" s="13"/>
    </row>
    <row r="302" spans="27:27" x14ac:dyDescent="0.25">
      <c r="AA302" s="13"/>
    </row>
    <row r="303" spans="27:27" x14ac:dyDescent="0.25">
      <c r="AA303" s="13"/>
    </row>
    <row r="304" spans="27:27" x14ac:dyDescent="0.25">
      <c r="AA304" s="13"/>
    </row>
    <row r="305" spans="27:27" x14ac:dyDescent="0.25">
      <c r="AA305" s="13"/>
    </row>
    <row r="306" spans="27:27" x14ac:dyDescent="0.25">
      <c r="AA306" s="13"/>
    </row>
    <row r="307" spans="27:27" x14ac:dyDescent="0.25">
      <c r="AA307" s="13"/>
    </row>
    <row r="308" spans="27:27" x14ac:dyDescent="0.25">
      <c r="AA308" s="13"/>
    </row>
    <row r="309" spans="27:27" x14ac:dyDescent="0.25">
      <c r="AA309" s="13"/>
    </row>
    <row r="310" spans="27:27" x14ac:dyDescent="0.25">
      <c r="AA310" s="13"/>
    </row>
    <row r="311" spans="27:27" x14ac:dyDescent="0.25">
      <c r="AA311" s="13"/>
    </row>
    <row r="312" spans="27:27" x14ac:dyDescent="0.25">
      <c r="AA312" s="13"/>
    </row>
    <row r="313" spans="27:27" x14ac:dyDescent="0.25">
      <c r="AA313" s="13"/>
    </row>
    <row r="314" spans="27:27" x14ac:dyDescent="0.25">
      <c r="AA314" s="13"/>
    </row>
    <row r="315" spans="27:27" x14ac:dyDescent="0.25">
      <c r="AA315" s="13"/>
    </row>
    <row r="316" spans="27:27" x14ac:dyDescent="0.25">
      <c r="AA316" s="13"/>
    </row>
    <row r="317" spans="27:27" x14ac:dyDescent="0.25">
      <c r="AA317" s="13"/>
    </row>
    <row r="318" spans="27:27" x14ac:dyDescent="0.25">
      <c r="AA318" s="13"/>
    </row>
    <row r="319" spans="27:27" x14ac:dyDescent="0.25">
      <c r="AA319" s="13"/>
    </row>
    <row r="320" spans="27:27" x14ac:dyDescent="0.25">
      <c r="AA320" s="13"/>
    </row>
    <row r="321" spans="27:27" x14ac:dyDescent="0.25">
      <c r="AA321" s="13"/>
    </row>
    <row r="322" spans="27:27" x14ac:dyDescent="0.25">
      <c r="AA322" s="13"/>
    </row>
    <row r="323" spans="27:27" x14ac:dyDescent="0.25">
      <c r="AA323" s="13"/>
    </row>
    <row r="324" spans="27:27" x14ac:dyDescent="0.25">
      <c r="AA324" s="13"/>
    </row>
    <row r="325" spans="27:27" x14ac:dyDescent="0.25">
      <c r="AA325" s="13"/>
    </row>
    <row r="326" spans="27:27" x14ac:dyDescent="0.25">
      <c r="AA326" s="13"/>
    </row>
    <row r="327" spans="27:27" x14ac:dyDescent="0.25">
      <c r="AA327" s="13"/>
    </row>
    <row r="328" spans="27:27" x14ac:dyDescent="0.25">
      <c r="AA328" s="13"/>
    </row>
    <row r="329" spans="27:27" x14ac:dyDescent="0.25">
      <c r="AA329" s="13"/>
    </row>
    <row r="330" spans="27:27" x14ac:dyDescent="0.25">
      <c r="AA330" s="13"/>
    </row>
    <row r="331" spans="27:27" x14ac:dyDescent="0.25">
      <c r="AA331" s="13"/>
    </row>
    <row r="332" spans="27:27" x14ac:dyDescent="0.25">
      <c r="AA332" s="13"/>
    </row>
    <row r="333" spans="27:27" x14ac:dyDescent="0.25">
      <c r="AA333" s="13"/>
    </row>
    <row r="334" spans="27:27" x14ac:dyDescent="0.25">
      <c r="AA334" s="13"/>
    </row>
    <row r="335" spans="27:27" x14ac:dyDescent="0.25">
      <c r="AA335" s="13"/>
    </row>
    <row r="336" spans="27:27" x14ac:dyDescent="0.25">
      <c r="AA336" s="13"/>
    </row>
    <row r="337" spans="27:27" x14ac:dyDescent="0.25">
      <c r="AA337" s="13"/>
    </row>
    <row r="338" spans="27:27" x14ac:dyDescent="0.25">
      <c r="AA338" s="13"/>
    </row>
    <row r="339" spans="27:27" x14ac:dyDescent="0.25">
      <c r="AA339" s="13"/>
    </row>
    <row r="340" spans="27:27" x14ac:dyDescent="0.25">
      <c r="AA340" s="13"/>
    </row>
    <row r="341" spans="27:27" x14ac:dyDescent="0.25">
      <c r="AA341" s="13"/>
    </row>
    <row r="342" spans="27:27" x14ac:dyDescent="0.25">
      <c r="AA342" s="13"/>
    </row>
    <row r="343" spans="27:27" x14ac:dyDescent="0.25">
      <c r="AA343" s="13"/>
    </row>
    <row r="344" spans="27:27" x14ac:dyDescent="0.25">
      <c r="AA344" s="13"/>
    </row>
    <row r="345" spans="27:27" x14ac:dyDescent="0.25">
      <c r="AA345" s="13"/>
    </row>
    <row r="346" spans="27:27" x14ac:dyDescent="0.25">
      <c r="AA346" s="13"/>
    </row>
    <row r="347" spans="27:27" x14ac:dyDescent="0.25">
      <c r="AA347" s="13"/>
    </row>
    <row r="348" spans="27:27" x14ac:dyDescent="0.25">
      <c r="AA348" s="13"/>
    </row>
    <row r="349" spans="27:27" x14ac:dyDescent="0.25">
      <c r="AA349" s="13"/>
    </row>
    <row r="350" spans="27:27" x14ac:dyDescent="0.25">
      <c r="AA350" s="13"/>
    </row>
    <row r="351" spans="27:27" x14ac:dyDescent="0.25">
      <c r="AA351" s="13"/>
    </row>
    <row r="352" spans="27:27" x14ac:dyDescent="0.25">
      <c r="AA352" s="13"/>
    </row>
    <row r="353" spans="27:27" x14ac:dyDescent="0.25">
      <c r="AA353" s="13"/>
    </row>
    <row r="354" spans="27:27" x14ac:dyDescent="0.25">
      <c r="AA354" s="13"/>
    </row>
    <row r="355" spans="27:27" x14ac:dyDescent="0.25">
      <c r="AA355" s="13"/>
    </row>
    <row r="356" spans="27:27" x14ac:dyDescent="0.25">
      <c r="AA356" s="13"/>
    </row>
    <row r="357" spans="27:27" x14ac:dyDescent="0.25">
      <c r="AA357" s="13"/>
    </row>
    <row r="358" spans="27:27" x14ac:dyDescent="0.25">
      <c r="AA358" s="13"/>
    </row>
    <row r="359" spans="27:27" x14ac:dyDescent="0.25">
      <c r="AA359" s="13"/>
    </row>
    <row r="360" spans="27:27" x14ac:dyDescent="0.25">
      <c r="AA360" s="13"/>
    </row>
    <row r="361" spans="27:27" x14ac:dyDescent="0.25">
      <c r="AA361" s="13"/>
    </row>
    <row r="362" spans="27:27" x14ac:dyDescent="0.25">
      <c r="AA362" s="13"/>
    </row>
    <row r="363" spans="27:27" x14ac:dyDescent="0.25">
      <c r="AA363" s="13"/>
    </row>
    <row r="364" spans="27:27" x14ac:dyDescent="0.25">
      <c r="AA364" s="13"/>
    </row>
    <row r="365" spans="27:27" x14ac:dyDescent="0.25">
      <c r="AA365" s="13"/>
    </row>
    <row r="366" spans="27:27" x14ac:dyDescent="0.25">
      <c r="AA366" s="13"/>
    </row>
    <row r="367" spans="27:27" x14ac:dyDescent="0.25">
      <c r="AA367" s="13"/>
    </row>
    <row r="368" spans="27:27" x14ac:dyDescent="0.25">
      <c r="AA368" s="13"/>
    </row>
    <row r="369" spans="27:27" x14ac:dyDescent="0.25">
      <c r="AA369" s="13"/>
    </row>
    <row r="370" spans="27:27" x14ac:dyDescent="0.25">
      <c r="AA370" s="13"/>
    </row>
    <row r="371" spans="27:27" x14ac:dyDescent="0.25">
      <c r="AA371" s="13"/>
    </row>
    <row r="372" spans="27:27" x14ac:dyDescent="0.25">
      <c r="AA372" s="13"/>
    </row>
    <row r="373" spans="27:27" x14ac:dyDescent="0.25">
      <c r="AA373" s="13"/>
    </row>
    <row r="374" spans="27:27" x14ac:dyDescent="0.25">
      <c r="AA374" s="13"/>
    </row>
    <row r="375" spans="27:27" x14ac:dyDescent="0.25">
      <c r="AA375" s="13"/>
    </row>
    <row r="376" spans="27:27" x14ac:dyDescent="0.25">
      <c r="AA376" s="13"/>
    </row>
    <row r="377" spans="27:27" x14ac:dyDescent="0.25">
      <c r="AA377" s="13"/>
    </row>
    <row r="378" spans="27:27" x14ac:dyDescent="0.25">
      <c r="AA378" s="13"/>
    </row>
    <row r="379" spans="27:27" x14ac:dyDescent="0.25">
      <c r="AA379" s="13"/>
    </row>
    <row r="380" spans="27:27" x14ac:dyDescent="0.25">
      <c r="AA380" s="13"/>
    </row>
    <row r="381" spans="27:27" x14ac:dyDescent="0.25">
      <c r="AA381" s="13"/>
    </row>
    <row r="382" spans="27:27" x14ac:dyDescent="0.25">
      <c r="AA382" s="13"/>
    </row>
    <row r="383" spans="27:27" x14ac:dyDescent="0.25">
      <c r="AA383" s="13"/>
    </row>
    <row r="384" spans="27:27" x14ac:dyDescent="0.25">
      <c r="AA384" s="13"/>
    </row>
    <row r="385" spans="27:27" x14ac:dyDescent="0.25">
      <c r="AA385" s="13"/>
    </row>
    <row r="386" spans="27:27" x14ac:dyDescent="0.25">
      <c r="AA386" s="13"/>
    </row>
    <row r="387" spans="27:27" x14ac:dyDescent="0.25">
      <c r="AA387" s="13"/>
    </row>
    <row r="388" spans="27:27" x14ac:dyDescent="0.25">
      <c r="AA388" s="13"/>
    </row>
    <row r="389" spans="27:27" x14ac:dyDescent="0.25">
      <c r="AA389" s="13"/>
    </row>
    <row r="390" spans="27:27" x14ac:dyDescent="0.25">
      <c r="AA390" s="13"/>
    </row>
    <row r="391" spans="27:27" x14ac:dyDescent="0.25">
      <c r="AA391" s="13"/>
    </row>
    <row r="392" spans="27:27" x14ac:dyDescent="0.25">
      <c r="AA392" s="13"/>
    </row>
    <row r="393" spans="27:27" x14ac:dyDescent="0.25">
      <c r="AA393" s="13"/>
    </row>
    <row r="394" spans="27:27" x14ac:dyDescent="0.25">
      <c r="AA394" s="13"/>
    </row>
    <row r="395" spans="27:27" x14ac:dyDescent="0.25">
      <c r="AA395" s="13"/>
    </row>
    <row r="396" spans="27:27" x14ac:dyDescent="0.25">
      <c r="AA396" s="13"/>
    </row>
    <row r="397" spans="27:27" x14ac:dyDescent="0.25">
      <c r="AA397" s="13"/>
    </row>
    <row r="398" spans="27:27" x14ac:dyDescent="0.25">
      <c r="AA398" s="13"/>
    </row>
    <row r="399" spans="27:27" x14ac:dyDescent="0.25">
      <c r="AA399" s="13"/>
    </row>
    <row r="400" spans="27:27" x14ac:dyDescent="0.25">
      <c r="AA400" s="13"/>
    </row>
    <row r="401" spans="27:27" x14ac:dyDescent="0.25">
      <c r="AA401" s="13"/>
    </row>
    <row r="402" spans="27:27" x14ac:dyDescent="0.25">
      <c r="AA402" s="13"/>
    </row>
    <row r="403" spans="27:27" x14ac:dyDescent="0.25">
      <c r="AA403" s="13"/>
    </row>
    <row r="404" spans="27:27" x14ac:dyDescent="0.25">
      <c r="AA404" s="13"/>
    </row>
    <row r="405" spans="27:27" x14ac:dyDescent="0.25">
      <c r="AA405" s="13"/>
    </row>
    <row r="406" spans="27:27" x14ac:dyDescent="0.25">
      <c r="AA406" s="13"/>
    </row>
    <row r="407" spans="27:27" x14ac:dyDescent="0.25">
      <c r="AA407" s="13"/>
    </row>
    <row r="408" spans="27:27" x14ac:dyDescent="0.25">
      <c r="AA408" s="13"/>
    </row>
    <row r="409" spans="27:27" x14ac:dyDescent="0.25">
      <c r="AA409" s="13"/>
    </row>
    <row r="410" spans="27:27" x14ac:dyDescent="0.25">
      <c r="AA410" s="13"/>
    </row>
    <row r="411" spans="27:27" x14ac:dyDescent="0.25">
      <c r="AA411" s="13"/>
    </row>
    <row r="412" spans="27:27" x14ac:dyDescent="0.25">
      <c r="AA412" s="13"/>
    </row>
    <row r="413" spans="27:27" x14ac:dyDescent="0.25">
      <c r="AA413" s="13"/>
    </row>
    <row r="414" spans="27:27" x14ac:dyDescent="0.25">
      <c r="AA414" s="13"/>
    </row>
    <row r="415" spans="27:27" x14ac:dyDescent="0.25">
      <c r="AA415" s="13"/>
    </row>
    <row r="416" spans="27:27" x14ac:dyDescent="0.25">
      <c r="AA416" s="13"/>
    </row>
    <row r="417" spans="27:27" x14ac:dyDescent="0.25">
      <c r="AA417" s="13"/>
    </row>
    <row r="418" spans="27:27" x14ac:dyDescent="0.25">
      <c r="AA418" s="13"/>
    </row>
    <row r="419" spans="27:27" x14ac:dyDescent="0.25">
      <c r="AA419" s="13"/>
    </row>
    <row r="420" spans="27:27" x14ac:dyDescent="0.25">
      <c r="AA420" s="13"/>
    </row>
    <row r="421" spans="27:27" x14ac:dyDescent="0.25">
      <c r="AA421" s="13"/>
    </row>
    <row r="422" spans="27:27" x14ac:dyDescent="0.25">
      <c r="AA422" s="13"/>
    </row>
    <row r="423" spans="27:27" x14ac:dyDescent="0.25">
      <c r="AA423" s="13"/>
    </row>
    <row r="424" spans="27:27" x14ac:dyDescent="0.25">
      <c r="AA424" s="13"/>
    </row>
    <row r="425" spans="27:27" x14ac:dyDescent="0.25">
      <c r="AA425" s="13"/>
    </row>
    <row r="426" spans="27:27" x14ac:dyDescent="0.25">
      <c r="AA426" s="13"/>
    </row>
    <row r="427" spans="27:27" x14ac:dyDescent="0.25">
      <c r="AA427" s="13"/>
    </row>
    <row r="428" spans="27:27" x14ac:dyDescent="0.25">
      <c r="AA428" s="13"/>
    </row>
    <row r="429" spans="27:27" x14ac:dyDescent="0.25">
      <c r="AA429" s="13"/>
    </row>
    <row r="430" spans="27:27" x14ac:dyDescent="0.25">
      <c r="AA430" s="13"/>
    </row>
    <row r="431" spans="27:27" x14ac:dyDescent="0.25">
      <c r="AA431" s="13"/>
    </row>
    <row r="432" spans="27:27" x14ac:dyDescent="0.25">
      <c r="AA432" s="13"/>
    </row>
    <row r="433" spans="27:27" x14ac:dyDescent="0.25">
      <c r="AA433" s="13"/>
    </row>
    <row r="434" spans="27:27" x14ac:dyDescent="0.25">
      <c r="AA434" s="13"/>
    </row>
    <row r="435" spans="27:27" x14ac:dyDescent="0.25">
      <c r="AA435" s="13"/>
    </row>
    <row r="436" spans="27:27" x14ac:dyDescent="0.25">
      <c r="AA436" s="13"/>
    </row>
    <row r="437" spans="27:27" x14ac:dyDescent="0.25">
      <c r="AA437" s="13"/>
    </row>
    <row r="438" spans="27:27" x14ac:dyDescent="0.25">
      <c r="AA438" s="13"/>
    </row>
    <row r="439" spans="27:27" x14ac:dyDescent="0.25">
      <c r="AA439" s="13"/>
    </row>
    <row r="440" spans="27:27" x14ac:dyDescent="0.25">
      <c r="AA440" s="13"/>
    </row>
    <row r="441" spans="27:27" x14ac:dyDescent="0.25">
      <c r="AA441" s="13"/>
    </row>
    <row r="442" spans="27:27" x14ac:dyDescent="0.25">
      <c r="AA442" s="13"/>
    </row>
    <row r="443" spans="27:27" x14ac:dyDescent="0.25">
      <c r="AA443" s="13"/>
    </row>
    <row r="444" spans="27:27" x14ac:dyDescent="0.25">
      <c r="AA444" s="13"/>
    </row>
    <row r="445" spans="27:27" x14ac:dyDescent="0.25">
      <c r="AA445" s="13"/>
    </row>
    <row r="446" spans="27:27" x14ac:dyDescent="0.25">
      <c r="AA446" s="13"/>
    </row>
    <row r="447" spans="27:27" x14ac:dyDescent="0.25">
      <c r="AA447" s="13"/>
    </row>
    <row r="448" spans="27:27" x14ac:dyDescent="0.25">
      <c r="AA448" s="13"/>
    </row>
    <row r="449" spans="27:27" x14ac:dyDescent="0.25">
      <c r="AA449" s="13"/>
    </row>
    <row r="450" spans="27:27" x14ac:dyDescent="0.25">
      <c r="AA450" s="13"/>
    </row>
    <row r="451" spans="27:27" x14ac:dyDescent="0.25">
      <c r="AA451" s="13"/>
    </row>
    <row r="452" spans="27:27" x14ac:dyDescent="0.25">
      <c r="AA452" s="13"/>
    </row>
    <row r="453" spans="27:27" x14ac:dyDescent="0.25">
      <c r="AA453" s="13"/>
    </row>
    <row r="454" spans="27:27" x14ac:dyDescent="0.25">
      <c r="AA454" s="13"/>
    </row>
    <row r="455" spans="27:27" x14ac:dyDescent="0.25">
      <c r="AA455" s="13"/>
    </row>
    <row r="456" spans="27:27" x14ac:dyDescent="0.25">
      <c r="AA456" s="13"/>
    </row>
    <row r="457" spans="27:27" x14ac:dyDescent="0.25">
      <c r="AA457" s="13"/>
    </row>
    <row r="458" spans="27:27" x14ac:dyDescent="0.25">
      <c r="AA458" s="13"/>
    </row>
    <row r="459" spans="27:27" x14ac:dyDescent="0.25">
      <c r="AA459" s="13"/>
    </row>
    <row r="460" spans="27:27" x14ac:dyDescent="0.25">
      <c r="AA460" s="13"/>
    </row>
    <row r="461" spans="27:27" x14ac:dyDescent="0.25">
      <c r="AA461" s="13"/>
    </row>
    <row r="462" spans="27:27" x14ac:dyDescent="0.25">
      <c r="AA462" s="13"/>
    </row>
    <row r="463" spans="27:27" x14ac:dyDescent="0.25">
      <c r="AA463" s="13"/>
    </row>
    <row r="464" spans="27:27" x14ac:dyDescent="0.25">
      <c r="AA464" s="13"/>
    </row>
    <row r="465" spans="27:27" x14ac:dyDescent="0.25">
      <c r="AA465" s="13"/>
    </row>
    <row r="466" spans="27:27" x14ac:dyDescent="0.25">
      <c r="AA466" s="13"/>
    </row>
    <row r="467" spans="27:27" x14ac:dyDescent="0.25">
      <c r="AA467" s="13"/>
    </row>
    <row r="468" spans="27:27" x14ac:dyDescent="0.25">
      <c r="AA468" s="13"/>
    </row>
    <row r="469" spans="27:27" x14ac:dyDescent="0.25">
      <c r="AA469" s="13"/>
    </row>
    <row r="470" spans="27:27" x14ac:dyDescent="0.25">
      <c r="AA470" s="13"/>
    </row>
    <row r="471" spans="27:27" x14ac:dyDescent="0.25">
      <c r="AA471" s="13"/>
    </row>
    <row r="472" spans="27:27" x14ac:dyDescent="0.25">
      <c r="AA472" s="13"/>
    </row>
    <row r="473" spans="27:27" x14ac:dyDescent="0.25">
      <c r="AA473" s="13"/>
    </row>
    <row r="474" spans="27:27" x14ac:dyDescent="0.25">
      <c r="AA474" s="13"/>
    </row>
    <row r="475" spans="27:27" x14ac:dyDescent="0.25">
      <c r="AA475" s="13"/>
    </row>
    <row r="476" spans="27:27" x14ac:dyDescent="0.25">
      <c r="AA476" s="13"/>
    </row>
    <row r="477" spans="27:27" x14ac:dyDescent="0.25">
      <c r="AA477" s="13"/>
    </row>
    <row r="478" spans="27:27" x14ac:dyDescent="0.25">
      <c r="AA478" s="13"/>
    </row>
    <row r="479" spans="27:27" x14ac:dyDescent="0.25">
      <c r="AA479" s="13"/>
    </row>
    <row r="480" spans="27:27" x14ac:dyDescent="0.25">
      <c r="AA480" s="13"/>
    </row>
    <row r="481" spans="27:27" x14ac:dyDescent="0.25">
      <c r="AA481" s="13"/>
    </row>
    <row r="482" spans="27:27" x14ac:dyDescent="0.25">
      <c r="AA482" s="13"/>
    </row>
    <row r="483" spans="27:27" x14ac:dyDescent="0.25">
      <c r="AA483" s="13"/>
    </row>
    <row r="484" spans="27:27" x14ac:dyDescent="0.25">
      <c r="AA484" s="13"/>
    </row>
    <row r="485" spans="27:27" x14ac:dyDescent="0.25">
      <c r="AA485" s="13"/>
    </row>
    <row r="486" spans="27:27" x14ac:dyDescent="0.25">
      <c r="AA486" s="13"/>
    </row>
    <row r="487" spans="27:27" x14ac:dyDescent="0.25">
      <c r="AA487" s="13"/>
    </row>
    <row r="488" spans="27:27" x14ac:dyDescent="0.25">
      <c r="AA488" s="13"/>
    </row>
    <row r="489" spans="27:27" x14ac:dyDescent="0.25">
      <c r="AA489" s="13"/>
    </row>
    <row r="490" spans="27:27" x14ac:dyDescent="0.25">
      <c r="AA490" s="13"/>
    </row>
    <row r="491" spans="27:27" x14ac:dyDescent="0.25">
      <c r="AA491" s="13"/>
    </row>
    <row r="492" spans="27:27" x14ac:dyDescent="0.25">
      <c r="AA492" s="13"/>
    </row>
    <row r="493" spans="27:27" x14ac:dyDescent="0.25">
      <c r="AA493" s="5"/>
    </row>
    <row r="494" spans="27:27" x14ac:dyDescent="0.25">
      <c r="AA494" s="5"/>
    </row>
    <row r="495" spans="27:27" x14ac:dyDescent="0.25">
      <c r="AA495" s="5"/>
    </row>
  </sheetData>
  <sheetProtection formatCells="0" formatColumns="0" formatRows="0" insertColumns="0" insertRows="0" insertHyperlinks="0" deleteColumns="0" deleteRows="0" sort="0" autoFilter="0" pivotTables="0"/>
  <sortState ref="A4:B46">
    <sortCondition ref="B4:B46"/>
  </sortState>
  <mergeCells count="1">
    <mergeCell ref="B1:AA1"/>
  </mergeCells>
  <pageMargins left="0.7" right="0.7" top="0.78740157499999996" bottom="0.78740157499999996" header="0.3" footer="0.3"/>
  <pageSetup paperSize="9" orientation="landscape" r:id="rId1"/>
  <ignoredErrors>
    <ignoredError sqref="Y4:Y6 Y7:Y15 Z4:Z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9"/>
  <sheetViews>
    <sheetView windowProtection="1" showGridLines="0" tabSelected="1" workbookViewId="0">
      <selection activeCell="J333" sqref="J333"/>
    </sheetView>
  </sheetViews>
  <sheetFormatPr baseColWidth="10" defaultRowHeight="15" x14ac:dyDescent="0.25"/>
  <cols>
    <col min="1" max="1" width="28.7109375" customWidth="1"/>
    <col min="2" max="2" width="37.7109375" customWidth="1"/>
    <col min="3" max="3" width="15.28515625" bestFit="1" customWidth="1"/>
    <col min="4" max="4" width="37.140625" customWidth="1"/>
    <col min="5" max="5" width="41.42578125" customWidth="1"/>
    <col min="6" max="6" width="16.7109375" customWidth="1"/>
    <col min="7" max="7" width="18.7109375" bestFit="1" customWidth="1"/>
    <col min="8" max="8" width="16.7109375" customWidth="1"/>
  </cols>
  <sheetData>
    <row r="1" spans="1:8" ht="20.25" thickBot="1" x14ac:dyDescent="0.35">
      <c r="A1" s="181" t="s">
        <v>0</v>
      </c>
      <c r="B1" s="181"/>
      <c r="C1" s="181"/>
      <c r="D1" s="181"/>
      <c r="E1" s="181"/>
      <c r="F1" s="181"/>
      <c r="G1" s="181"/>
      <c r="H1" s="181"/>
    </row>
    <row r="2" spans="1:8" ht="15.75" thickTop="1" x14ac:dyDescent="0.25"/>
    <row r="3" spans="1:8" ht="30" x14ac:dyDescent="0.25">
      <c r="A3" s="1" t="s">
        <v>503</v>
      </c>
      <c r="B3" s="1" t="s">
        <v>69</v>
      </c>
      <c r="C3" s="1" t="s">
        <v>507</v>
      </c>
      <c r="D3" s="1" t="s">
        <v>1</v>
      </c>
      <c r="E3" s="1" t="s">
        <v>2</v>
      </c>
      <c r="F3" s="2" t="s">
        <v>3</v>
      </c>
      <c r="G3" s="2" t="s">
        <v>4</v>
      </c>
      <c r="H3" s="2" t="s">
        <v>68</v>
      </c>
    </row>
    <row r="4" spans="1:8" x14ac:dyDescent="0.25">
      <c r="A4" s="73" t="s">
        <v>70</v>
      </c>
      <c r="B4" s="175" t="s">
        <v>561</v>
      </c>
      <c r="C4" s="73" t="s">
        <v>827</v>
      </c>
      <c r="D4" s="75" t="s">
        <v>463</v>
      </c>
      <c r="E4" s="73" t="s">
        <v>331</v>
      </c>
      <c r="F4" s="175"/>
      <c r="G4" s="175"/>
      <c r="H4" s="74">
        <v>125000</v>
      </c>
    </row>
    <row r="5" spans="1:8" x14ac:dyDescent="0.25">
      <c r="A5" s="76" t="s">
        <v>72</v>
      </c>
      <c r="B5" s="76" t="s">
        <v>562</v>
      </c>
      <c r="C5" s="76" t="s">
        <v>827</v>
      </c>
      <c r="D5" s="78" t="s">
        <v>467</v>
      </c>
      <c r="E5" s="76" t="s">
        <v>425</v>
      </c>
      <c r="F5" s="76" t="s">
        <v>51</v>
      </c>
      <c r="G5" s="76" t="s">
        <v>54</v>
      </c>
      <c r="H5" s="77">
        <v>220000</v>
      </c>
    </row>
    <row r="6" spans="1:8" x14ac:dyDescent="0.25">
      <c r="A6" s="76" t="s">
        <v>72</v>
      </c>
      <c r="B6" s="76" t="s">
        <v>563</v>
      </c>
      <c r="C6" s="175" t="s">
        <v>827</v>
      </c>
      <c r="D6" s="177" t="s">
        <v>462</v>
      </c>
      <c r="E6" s="76" t="s">
        <v>270</v>
      </c>
      <c r="F6" s="76" t="s">
        <v>47</v>
      </c>
      <c r="G6" s="76" t="s">
        <v>48</v>
      </c>
      <c r="H6" s="176">
        <v>32000</v>
      </c>
    </row>
    <row r="7" spans="1:8" x14ac:dyDescent="0.25">
      <c r="A7" s="79" t="s">
        <v>73</v>
      </c>
      <c r="B7" s="79" t="s">
        <v>580</v>
      </c>
      <c r="C7" s="79" t="s">
        <v>827</v>
      </c>
      <c r="D7" s="177" t="s">
        <v>457</v>
      </c>
      <c r="E7" s="79" t="s">
        <v>166</v>
      </c>
      <c r="F7" s="79" t="s">
        <v>46</v>
      </c>
      <c r="G7" s="79" t="s">
        <v>52</v>
      </c>
      <c r="H7" s="89">
        <v>50000</v>
      </c>
    </row>
    <row r="8" spans="1:8" x14ac:dyDescent="0.25">
      <c r="A8" s="79" t="s">
        <v>73</v>
      </c>
      <c r="B8" s="79" t="s">
        <v>581</v>
      </c>
      <c r="C8" s="79" t="s">
        <v>827</v>
      </c>
      <c r="D8" s="177" t="s">
        <v>457</v>
      </c>
      <c r="E8" s="79" t="s">
        <v>166</v>
      </c>
      <c r="F8" s="79" t="s">
        <v>50</v>
      </c>
      <c r="G8" s="79" t="s">
        <v>50</v>
      </c>
      <c r="H8" s="176">
        <v>100000</v>
      </c>
    </row>
    <row r="9" spans="1:8" x14ac:dyDescent="0.25">
      <c r="A9" s="79" t="s">
        <v>73</v>
      </c>
      <c r="B9" s="79" t="s">
        <v>577</v>
      </c>
      <c r="C9" s="79" t="s">
        <v>827</v>
      </c>
      <c r="D9" s="177" t="s">
        <v>468</v>
      </c>
      <c r="E9" s="79" t="s">
        <v>443</v>
      </c>
      <c r="F9" s="79" t="s">
        <v>55</v>
      </c>
      <c r="G9" s="79" t="s">
        <v>66</v>
      </c>
      <c r="H9" s="89">
        <v>13000</v>
      </c>
    </row>
    <row r="10" spans="1:8" x14ac:dyDescent="0.25">
      <c r="A10" s="79" t="s">
        <v>73</v>
      </c>
      <c r="B10" s="79" t="s">
        <v>575</v>
      </c>
      <c r="C10" s="79" t="s">
        <v>508</v>
      </c>
      <c r="D10" s="177" t="s">
        <v>468</v>
      </c>
      <c r="E10" s="79" t="s">
        <v>443</v>
      </c>
      <c r="F10" s="79" t="s">
        <v>50</v>
      </c>
      <c r="G10" s="79" t="s">
        <v>67</v>
      </c>
      <c r="H10" s="176">
        <v>100000</v>
      </c>
    </row>
    <row r="11" spans="1:8" x14ac:dyDescent="0.25">
      <c r="A11" s="80" t="s">
        <v>73</v>
      </c>
      <c r="B11" s="80" t="s">
        <v>576</v>
      </c>
      <c r="C11" s="175" t="s">
        <v>508</v>
      </c>
      <c r="D11" s="82" t="s">
        <v>468</v>
      </c>
      <c r="E11" s="80" t="s">
        <v>443</v>
      </c>
      <c r="F11" s="80" t="s">
        <v>50</v>
      </c>
      <c r="G11" s="80" t="s">
        <v>67</v>
      </c>
      <c r="H11" s="81">
        <v>100000</v>
      </c>
    </row>
    <row r="12" spans="1:8" x14ac:dyDescent="0.25">
      <c r="A12" s="80" t="s">
        <v>73</v>
      </c>
      <c r="B12" s="80" t="s">
        <v>574</v>
      </c>
      <c r="C12" s="175" t="s">
        <v>827</v>
      </c>
      <c r="D12" s="82" t="s">
        <v>468</v>
      </c>
      <c r="E12" s="80" t="s">
        <v>443</v>
      </c>
      <c r="F12" s="80" t="s">
        <v>55</v>
      </c>
      <c r="G12" s="80" t="s">
        <v>67</v>
      </c>
      <c r="H12" s="81">
        <v>200000</v>
      </c>
    </row>
    <row r="13" spans="1:8" x14ac:dyDescent="0.25">
      <c r="A13" s="80" t="s">
        <v>73</v>
      </c>
      <c r="B13" s="80" t="s">
        <v>573</v>
      </c>
      <c r="C13" s="175" t="s">
        <v>509</v>
      </c>
      <c r="D13" s="82" t="s">
        <v>468</v>
      </c>
      <c r="E13" s="80" t="s">
        <v>443</v>
      </c>
      <c r="F13" s="80" t="s">
        <v>55</v>
      </c>
      <c r="G13" s="80" t="s">
        <v>67</v>
      </c>
      <c r="H13" s="81">
        <v>950000</v>
      </c>
    </row>
    <row r="14" spans="1:8" x14ac:dyDescent="0.25">
      <c r="A14" s="175" t="s">
        <v>73</v>
      </c>
      <c r="B14" s="175" t="s">
        <v>578</v>
      </c>
      <c r="C14" s="175" t="s">
        <v>509</v>
      </c>
      <c r="D14" s="177" t="s">
        <v>468</v>
      </c>
      <c r="E14" s="175" t="s">
        <v>443</v>
      </c>
      <c r="F14" s="175" t="s">
        <v>55</v>
      </c>
      <c r="G14" s="175" t="s">
        <v>67</v>
      </c>
      <c r="H14" s="176">
        <v>1500000</v>
      </c>
    </row>
    <row r="15" spans="1:8" x14ac:dyDescent="0.25">
      <c r="A15" s="80" t="s">
        <v>73</v>
      </c>
      <c r="B15" s="175" t="s">
        <v>568</v>
      </c>
      <c r="C15" s="175" t="s">
        <v>827</v>
      </c>
      <c r="D15" s="177" t="s">
        <v>457</v>
      </c>
      <c r="E15" s="80" t="s">
        <v>161</v>
      </c>
      <c r="F15" s="175" t="s">
        <v>46</v>
      </c>
      <c r="G15" s="175" t="s">
        <v>67</v>
      </c>
      <c r="H15" s="81">
        <v>10000</v>
      </c>
    </row>
    <row r="16" spans="1:8" x14ac:dyDescent="0.25">
      <c r="A16" s="83" t="s">
        <v>73</v>
      </c>
      <c r="B16" s="83" t="s">
        <v>567</v>
      </c>
      <c r="C16" s="175" t="s">
        <v>508</v>
      </c>
      <c r="D16" s="85" t="s">
        <v>457</v>
      </c>
      <c r="E16" s="175" t="s">
        <v>161</v>
      </c>
      <c r="F16" s="83" t="s">
        <v>53</v>
      </c>
      <c r="G16" s="83" t="s">
        <v>60</v>
      </c>
      <c r="H16" s="89">
        <v>250000</v>
      </c>
    </row>
    <row r="17" spans="1:8" x14ac:dyDescent="0.25">
      <c r="A17" s="83" t="s">
        <v>73</v>
      </c>
      <c r="B17" s="83" t="s">
        <v>569</v>
      </c>
      <c r="C17" s="175" t="s">
        <v>827</v>
      </c>
      <c r="D17" s="177" t="s">
        <v>457</v>
      </c>
      <c r="E17" s="83" t="s">
        <v>161</v>
      </c>
      <c r="F17" s="83" t="s">
        <v>57</v>
      </c>
      <c r="G17" s="83" t="s">
        <v>67</v>
      </c>
      <c r="H17" s="84">
        <v>27000</v>
      </c>
    </row>
    <row r="18" spans="1:8" x14ac:dyDescent="0.25">
      <c r="A18" s="83" t="s">
        <v>73</v>
      </c>
      <c r="B18" s="83" t="s">
        <v>570</v>
      </c>
      <c r="C18" s="83" t="s">
        <v>827</v>
      </c>
      <c r="D18" s="177" t="s">
        <v>457</v>
      </c>
      <c r="E18" s="83" t="s">
        <v>161</v>
      </c>
      <c r="F18" s="83" t="s">
        <v>57</v>
      </c>
      <c r="G18" s="83" t="s">
        <v>67</v>
      </c>
      <c r="H18" s="84">
        <v>30000</v>
      </c>
    </row>
    <row r="19" spans="1:8" x14ac:dyDescent="0.25">
      <c r="A19" s="83" t="s">
        <v>73</v>
      </c>
      <c r="B19" s="83" t="s">
        <v>571</v>
      </c>
      <c r="C19" s="83" t="s">
        <v>827</v>
      </c>
      <c r="D19" s="177" t="s">
        <v>457</v>
      </c>
      <c r="E19" s="83" t="s">
        <v>161</v>
      </c>
      <c r="F19" s="83" t="s">
        <v>57</v>
      </c>
      <c r="G19" s="83" t="s">
        <v>67</v>
      </c>
      <c r="H19" s="84">
        <v>36000</v>
      </c>
    </row>
    <row r="20" spans="1:8" x14ac:dyDescent="0.25">
      <c r="A20" s="83" t="s">
        <v>73</v>
      </c>
      <c r="B20" s="175" t="s">
        <v>572</v>
      </c>
      <c r="C20" s="175" t="s">
        <v>827</v>
      </c>
      <c r="D20" s="177" t="s">
        <v>457</v>
      </c>
      <c r="E20" s="83" t="s">
        <v>161</v>
      </c>
      <c r="F20" s="175" t="s">
        <v>57</v>
      </c>
      <c r="G20" s="175" t="s">
        <v>67</v>
      </c>
      <c r="H20" s="176">
        <v>44000</v>
      </c>
    </row>
    <row r="21" spans="1:8" x14ac:dyDescent="0.25">
      <c r="A21" s="83" t="s">
        <v>73</v>
      </c>
      <c r="B21" s="83" t="s">
        <v>579</v>
      </c>
      <c r="C21" s="175" t="s">
        <v>827</v>
      </c>
      <c r="D21" s="177" t="s">
        <v>462</v>
      </c>
      <c r="E21" s="83" t="s">
        <v>272</v>
      </c>
      <c r="F21" s="83" t="s">
        <v>50</v>
      </c>
      <c r="G21" s="83" t="s">
        <v>67</v>
      </c>
      <c r="H21" s="89">
        <v>100000</v>
      </c>
    </row>
    <row r="22" spans="1:8" x14ac:dyDescent="0.25">
      <c r="A22" s="175" t="s">
        <v>73</v>
      </c>
      <c r="B22" s="175" t="s">
        <v>564</v>
      </c>
      <c r="C22" s="175" t="s">
        <v>508</v>
      </c>
      <c r="D22" s="177" t="s">
        <v>457</v>
      </c>
      <c r="E22" s="175" t="s">
        <v>160</v>
      </c>
      <c r="F22" s="175" t="s">
        <v>51</v>
      </c>
      <c r="G22" s="175" t="s">
        <v>53</v>
      </c>
      <c r="H22" s="89">
        <v>50000</v>
      </c>
    </row>
    <row r="23" spans="1:8" x14ac:dyDescent="0.25">
      <c r="A23" s="86" t="s">
        <v>73</v>
      </c>
      <c r="B23" s="175" t="s">
        <v>565</v>
      </c>
      <c r="C23" s="175" t="s">
        <v>508</v>
      </c>
      <c r="D23" s="88" t="s">
        <v>457</v>
      </c>
      <c r="E23" s="86" t="s">
        <v>160</v>
      </c>
      <c r="F23" s="86" t="s">
        <v>50</v>
      </c>
      <c r="G23" s="86" t="s">
        <v>52</v>
      </c>
      <c r="H23" s="89">
        <v>65000</v>
      </c>
    </row>
    <row r="24" spans="1:8" x14ac:dyDescent="0.25">
      <c r="A24" s="86" t="s">
        <v>73</v>
      </c>
      <c r="B24" s="86" t="s">
        <v>566</v>
      </c>
      <c r="C24" s="175" t="s">
        <v>508</v>
      </c>
      <c r="D24" s="177" t="s">
        <v>457</v>
      </c>
      <c r="E24" s="86" t="s">
        <v>160</v>
      </c>
      <c r="F24" s="86" t="s">
        <v>52</v>
      </c>
      <c r="G24" s="86" t="s">
        <v>54</v>
      </c>
      <c r="H24" s="89">
        <v>85000</v>
      </c>
    </row>
    <row r="25" spans="1:8" x14ac:dyDescent="0.25">
      <c r="A25" s="86" t="s">
        <v>73</v>
      </c>
      <c r="B25" s="86" t="s">
        <v>582</v>
      </c>
      <c r="C25" s="86" t="s">
        <v>508</v>
      </c>
      <c r="D25" s="88" t="s">
        <v>457</v>
      </c>
      <c r="E25" s="86"/>
      <c r="F25" s="86" t="s">
        <v>49</v>
      </c>
      <c r="G25" s="86" t="s">
        <v>54</v>
      </c>
      <c r="H25" s="87">
        <v>100000</v>
      </c>
    </row>
    <row r="26" spans="1:8" ht="30" x14ac:dyDescent="0.25">
      <c r="A26" s="90" t="s">
        <v>74</v>
      </c>
      <c r="B26" s="132" t="s">
        <v>668</v>
      </c>
      <c r="C26" s="90" t="s">
        <v>508</v>
      </c>
      <c r="D26" s="92" t="s">
        <v>459</v>
      </c>
      <c r="E26" s="90" t="s">
        <v>197</v>
      </c>
      <c r="F26" s="90" t="s">
        <v>52</v>
      </c>
      <c r="G26" s="90" t="s">
        <v>66</v>
      </c>
      <c r="H26" s="91">
        <v>1100000</v>
      </c>
    </row>
    <row r="27" spans="1:8" x14ac:dyDescent="0.25">
      <c r="A27" s="175" t="s">
        <v>74</v>
      </c>
      <c r="B27" s="132" t="s">
        <v>669</v>
      </c>
      <c r="C27" s="175" t="s">
        <v>827</v>
      </c>
      <c r="D27" s="177" t="s">
        <v>5</v>
      </c>
      <c r="E27" s="175" t="s">
        <v>152</v>
      </c>
      <c r="F27" s="119" t="s">
        <v>49</v>
      </c>
      <c r="G27" s="119" t="s">
        <v>54</v>
      </c>
      <c r="H27" s="176">
        <v>60000</v>
      </c>
    </row>
    <row r="28" spans="1:8" x14ac:dyDescent="0.25">
      <c r="A28" s="90" t="s">
        <v>74</v>
      </c>
      <c r="B28" s="132" t="s">
        <v>674</v>
      </c>
      <c r="C28" s="90" t="s">
        <v>827</v>
      </c>
      <c r="D28" s="92" t="s">
        <v>5</v>
      </c>
      <c r="E28" s="90" t="s">
        <v>152</v>
      </c>
      <c r="F28" s="119" t="s">
        <v>55</v>
      </c>
      <c r="G28" s="119" t="s">
        <v>64</v>
      </c>
      <c r="H28" s="91">
        <v>60000</v>
      </c>
    </row>
    <row r="29" spans="1:8" x14ac:dyDescent="0.25">
      <c r="A29" s="90" t="s">
        <v>74</v>
      </c>
      <c r="B29" s="132" t="s">
        <v>675</v>
      </c>
      <c r="C29" s="90" t="s">
        <v>827</v>
      </c>
      <c r="D29" s="177" t="s">
        <v>5</v>
      </c>
      <c r="E29" s="90" t="s">
        <v>152</v>
      </c>
      <c r="F29" s="119" t="s">
        <v>55</v>
      </c>
      <c r="G29" s="119" t="s">
        <v>60</v>
      </c>
      <c r="H29" s="91">
        <v>65000</v>
      </c>
    </row>
    <row r="30" spans="1:8" x14ac:dyDescent="0.25">
      <c r="A30" s="90" t="s">
        <v>74</v>
      </c>
      <c r="B30" s="132" t="s">
        <v>671</v>
      </c>
      <c r="C30" s="90" t="s">
        <v>827</v>
      </c>
      <c r="D30" s="177" t="s">
        <v>5</v>
      </c>
      <c r="E30" s="90" t="s">
        <v>152</v>
      </c>
      <c r="F30" s="119" t="s">
        <v>55</v>
      </c>
      <c r="G30" s="119" t="s">
        <v>60</v>
      </c>
      <c r="H30" s="91">
        <v>80000</v>
      </c>
    </row>
    <row r="31" spans="1:8" ht="45" x14ac:dyDescent="0.25">
      <c r="A31" s="90" t="s">
        <v>74</v>
      </c>
      <c r="B31" s="132" t="s">
        <v>673</v>
      </c>
      <c r="C31" s="90" t="s">
        <v>827</v>
      </c>
      <c r="D31" s="92" t="s">
        <v>5</v>
      </c>
      <c r="E31" s="90" t="s">
        <v>152</v>
      </c>
      <c r="F31" s="119" t="s">
        <v>55</v>
      </c>
      <c r="G31" s="119" t="s">
        <v>64</v>
      </c>
      <c r="H31" s="176">
        <v>150000</v>
      </c>
    </row>
    <row r="32" spans="1:8" ht="30" x14ac:dyDescent="0.25">
      <c r="A32" s="90" t="s">
        <v>74</v>
      </c>
      <c r="B32" s="132" t="s">
        <v>676</v>
      </c>
      <c r="C32" s="175" t="s">
        <v>509</v>
      </c>
      <c r="D32" s="92" t="s">
        <v>5</v>
      </c>
      <c r="E32" s="90" t="s">
        <v>152</v>
      </c>
      <c r="F32" s="175" t="s">
        <v>57</v>
      </c>
      <c r="G32" s="175" t="s">
        <v>67</v>
      </c>
      <c r="H32" s="176">
        <v>250000</v>
      </c>
    </row>
    <row r="33" spans="1:8" x14ac:dyDescent="0.25">
      <c r="A33" s="90" t="s">
        <v>74</v>
      </c>
      <c r="B33" s="132" t="s">
        <v>672</v>
      </c>
      <c r="C33" s="175" t="s">
        <v>509</v>
      </c>
      <c r="D33" s="92" t="s">
        <v>5</v>
      </c>
      <c r="E33" s="90" t="s">
        <v>152</v>
      </c>
      <c r="F33" s="119" t="s">
        <v>55</v>
      </c>
      <c r="G33" s="119" t="s">
        <v>61</v>
      </c>
      <c r="H33" s="176">
        <v>300000</v>
      </c>
    </row>
    <row r="34" spans="1:8" ht="30" x14ac:dyDescent="0.25">
      <c r="A34" s="90" t="s">
        <v>74</v>
      </c>
      <c r="B34" s="132" t="s">
        <v>677</v>
      </c>
      <c r="C34" s="175" t="s">
        <v>509</v>
      </c>
      <c r="D34" s="92" t="s">
        <v>5</v>
      </c>
      <c r="E34" s="90" t="s">
        <v>152</v>
      </c>
      <c r="F34" s="175" t="s">
        <v>57</v>
      </c>
      <c r="G34" s="175" t="s">
        <v>67</v>
      </c>
      <c r="H34" s="176">
        <v>300000</v>
      </c>
    </row>
    <row r="35" spans="1:8" x14ac:dyDescent="0.25">
      <c r="A35" s="90" t="s">
        <v>74</v>
      </c>
      <c r="B35" s="132" t="s">
        <v>670</v>
      </c>
      <c r="C35" s="175" t="s">
        <v>509</v>
      </c>
      <c r="D35" s="92" t="s">
        <v>5</v>
      </c>
      <c r="E35" s="90" t="s">
        <v>152</v>
      </c>
      <c r="F35" s="119" t="s">
        <v>55</v>
      </c>
      <c r="G35" s="119" t="s">
        <v>65</v>
      </c>
      <c r="H35" s="176">
        <v>750000</v>
      </c>
    </row>
    <row r="36" spans="1:8" ht="30" x14ac:dyDescent="0.25">
      <c r="A36" s="90" t="s">
        <v>74</v>
      </c>
      <c r="B36" s="132" t="s">
        <v>660</v>
      </c>
      <c r="C36" s="175" t="s">
        <v>508</v>
      </c>
      <c r="D36" s="92" t="s">
        <v>6</v>
      </c>
      <c r="E36" s="90" t="s">
        <v>131</v>
      </c>
      <c r="F36" s="175" t="s">
        <v>49</v>
      </c>
      <c r="G36" s="175" t="s">
        <v>51</v>
      </c>
      <c r="H36" s="176">
        <v>80000</v>
      </c>
    </row>
    <row r="37" spans="1:8" ht="30" x14ac:dyDescent="0.25">
      <c r="A37" s="158" t="s">
        <v>74</v>
      </c>
      <c r="B37" s="103" t="s">
        <v>666</v>
      </c>
      <c r="C37" s="175" t="s">
        <v>509</v>
      </c>
      <c r="D37" s="154" t="s">
        <v>458</v>
      </c>
      <c r="E37" s="158" t="s">
        <v>190</v>
      </c>
      <c r="F37" s="158" t="s">
        <v>55</v>
      </c>
      <c r="G37" s="158" t="s">
        <v>67</v>
      </c>
      <c r="H37" s="157">
        <v>92610000</v>
      </c>
    </row>
    <row r="38" spans="1:8" ht="30" x14ac:dyDescent="0.25">
      <c r="A38" s="90" t="s">
        <v>74</v>
      </c>
      <c r="B38" s="132" t="s">
        <v>682</v>
      </c>
      <c r="C38" s="175" t="s">
        <v>509</v>
      </c>
      <c r="D38" s="177" t="s">
        <v>461</v>
      </c>
      <c r="E38" s="90" t="s">
        <v>255</v>
      </c>
      <c r="F38" s="175" t="s">
        <v>46</v>
      </c>
      <c r="G38" s="175" t="s">
        <v>54</v>
      </c>
      <c r="H38" s="176">
        <v>300000</v>
      </c>
    </row>
    <row r="39" spans="1:8" ht="45" x14ac:dyDescent="0.25">
      <c r="A39" s="90" t="s">
        <v>74</v>
      </c>
      <c r="B39" s="132" t="s">
        <v>659</v>
      </c>
      <c r="C39" s="175" t="s">
        <v>508</v>
      </c>
      <c r="D39" s="92" t="s">
        <v>6</v>
      </c>
      <c r="E39" s="90" t="s">
        <v>122</v>
      </c>
      <c r="F39" s="90" t="s">
        <v>46</v>
      </c>
      <c r="G39" s="90" t="s">
        <v>54</v>
      </c>
      <c r="H39" s="176">
        <v>100000</v>
      </c>
    </row>
    <row r="40" spans="1:8" x14ac:dyDescent="0.25">
      <c r="A40" s="90" t="s">
        <v>74</v>
      </c>
      <c r="B40" s="175" t="s">
        <v>936</v>
      </c>
      <c r="C40" s="175" t="s">
        <v>508</v>
      </c>
      <c r="D40" s="92" t="s">
        <v>464</v>
      </c>
      <c r="E40" s="90" t="s">
        <v>344</v>
      </c>
      <c r="F40" s="90" t="s">
        <v>48</v>
      </c>
      <c r="G40" s="90" t="s">
        <v>48</v>
      </c>
      <c r="H40" s="91">
        <v>170000</v>
      </c>
    </row>
    <row r="41" spans="1:8" ht="30" x14ac:dyDescent="0.25">
      <c r="A41" s="90" t="s">
        <v>74</v>
      </c>
      <c r="B41" s="132" t="s">
        <v>665</v>
      </c>
      <c r="C41" s="175" t="s">
        <v>827</v>
      </c>
      <c r="D41" s="92" t="s">
        <v>458</v>
      </c>
      <c r="E41" s="90" t="s">
        <v>173</v>
      </c>
      <c r="F41" s="90" t="s">
        <v>52</v>
      </c>
      <c r="G41" s="90" t="s">
        <v>66</v>
      </c>
      <c r="H41" s="91">
        <v>17000</v>
      </c>
    </row>
    <row r="42" spans="1:8" ht="30" x14ac:dyDescent="0.25">
      <c r="A42" s="90" t="s">
        <v>74</v>
      </c>
      <c r="B42" s="132" t="s">
        <v>664</v>
      </c>
      <c r="C42" s="175" t="s">
        <v>827</v>
      </c>
      <c r="D42" s="92" t="s">
        <v>458</v>
      </c>
      <c r="E42" s="90" t="s">
        <v>173</v>
      </c>
      <c r="F42" s="90" t="s">
        <v>53</v>
      </c>
      <c r="G42" s="90" t="s">
        <v>66</v>
      </c>
      <c r="H42" s="91">
        <v>66000</v>
      </c>
    </row>
    <row r="43" spans="1:8" ht="30" x14ac:dyDescent="0.25">
      <c r="A43" s="90" t="s">
        <v>74</v>
      </c>
      <c r="B43" s="132" t="s">
        <v>663</v>
      </c>
      <c r="C43" s="175" t="s">
        <v>827</v>
      </c>
      <c r="D43" s="177" t="s">
        <v>458</v>
      </c>
      <c r="E43" s="90" t="s">
        <v>173</v>
      </c>
      <c r="F43" s="90" t="s">
        <v>46</v>
      </c>
      <c r="G43" s="90" t="s">
        <v>54</v>
      </c>
      <c r="H43" s="176">
        <v>67000</v>
      </c>
    </row>
    <row r="44" spans="1:8" ht="30" x14ac:dyDescent="0.25">
      <c r="A44" s="90" t="s">
        <v>74</v>
      </c>
      <c r="B44" s="132" t="s">
        <v>661</v>
      </c>
      <c r="C44" s="175" t="s">
        <v>508</v>
      </c>
      <c r="D44" s="92" t="s">
        <v>461</v>
      </c>
      <c r="E44" s="90" t="s">
        <v>257</v>
      </c>
      <c r="F44" s="175" t="s">
        <v>46</v>
      </c>
      <c r="G44" s="175" t="s">
        <v>54</v>
      </c>
      <c r="H44" s="91">
        <v>75000</v>
      </c>
    </row>
    <row r="45" spans="1:8" ht="30" x14ac:dyDescent="0.25">
      <c r="A45" s="90" t="s">
        <v>74</v>
      </c>
      <c r="B45" s="132" t="s">
        <v>680</v>
      </c>
      <c r="C45" s="175" t="s">
        <v>827</v>
      </c>
      <c r="D45" s="92" t="s">
        <v>5</v>
      </c>
      <c r="E45" s="158" t="s">
        <v>153</v>
      </c>
      <c r="F45" s="175" t="s">
        <v>55</v>
      </c>
      <c r="G45" s="175" t="s">
        <v>56</v>
      </c>
      <c r="H45" s="91">
        <v>97100</v>
      </c>
    </row>
    <row r="46" spans="1:8" ht="45" x14ac:dyDescent="0.25">
      <c r="A46" s="90" t="s">
        <v>74</v>
      </c>
      <c r="B46" s="132" t="s">
        <v>679</v>
      </c>
      <c r="C46" s="175" t="s">
        <v>827</v>
      </c>
      <c r="D46" s="92" t="s">
        <v>5</v>
      </c>
      <c r="E46" s="158" t="s">
        <v>153</v>
      </c>
      <c r="F46" s="175" t="s">
        <v>55</v>
      </c>
      <c r="G46" s="175" t="s">
        <v>66</v>
      </c>
      <c r="H46" s="91">
        <v>185000</v>
      </c>
    </row>
    <row r="47" spans="1:8" ht="30" x14ac:dyDescent="0.25">
      <c r="A47" s="90" t="s">
        <v>74</v>
      </c>
      <c r="B47" s="132" t="s">
        <v>678</v>
      </c>
      <c r="C47" s="175" t="s">
        <v>509</v>
      </c>
      <c r="D47" s="177" t="s">
        <v>5</v>
      </c>
      <c r="E47" s="158" t="s">
        <v>153</v>
      </c>
      <c r="F47" s="90" t="s">
        <v>55</v>
      </c>
      <c r="G47" s="90" t="s">
        <v>67</v>
      </c>
      <c r="H47" s="91">
        <v>2345000</v>
      </c>
    </row>
    <row r="48" spans="1:8" ht="60" x14ac:dyDescent="0.25">
      <c r="A48" s="93" t="s">
        <v>74</v>
      </c>
      <c r="B48" s="132" t="s">
        <v>662</v>
      </c>
      <c r="C48" s="175" t="s">
        <v>509</v>
      </c>
      <c r="D48" s="177" t="s">
        <v>6</v>
      </c>
      <c r="E48" s="93" t="s">
        <v>135</v>
      </c>
      <c r="F48" s="93" t="s">
        <v>46</v>
      </c>
      <c r="G48" s="93" t="s">
        <v>54</v>
      </c>
      <c r="H48" s="94">
        <v>320000</v>
      </c>
    </row>
    <row r="49" spans="1:8" ht="75" x14ac:dyDescent="0.25">
      <c r="A49" s="93" t="s">
        <v>74</v>
      </c>
      <c r="B49" s="132" t="s">
        <v>681</v>
      </c>
      <c r="C49" s="175" t="s">
        <v>827</v>
      </c>
      <c r="D49" s="177" t="s">
        <v>461</v>
      </c>
      <c r="E49" s="93" t="s">
        <v>256</v>
      </c>
      <c r="F49" s="93" t="s">
        <v>46</v>
      </c>
      <c r="G49" s="93" t="s">
        <v>67</v>
      </c>
      <c r="H49" s="94">
        <v>180000</v>
      </c>
    </row>
    <row r="50" spans="1:8" ht="30" x14ac:dyDescent="0.25">
      <c r="A50" s="93" t="s">
        <v>74</v>
      </c>
      <c r="B50" s="132" t="s">
        <v>667</v>
      </c>
      <c r="C50" s="175" t="s">
        <v>827</v>
      </c>
      <c r="D50" s="177" t="s">
        <v>463</v>
      </c>
      <c r="E50" s="93" t="s">
        <v>323</v>
      </c>
      <c r="F50" s="93" t="s">
        <v>49</v>
      </c>
      <c r="G50" s="93" t="s">
        <v>54</v>
      </c>
      <c r="H50" s="94">
        <v>50000</v>
      </c>
    </row>
    <row r="51" spans="1:8" x14ac:dyDescent="0.25">
      <c r="A51" s="93" t="s">
        <v>76</v>
      </c>
      <c r="B51" s="93" t="s">
        <v>712</v>
      </c>
      <c r="C51" s="175" t="s">
        <v>508</v>
      </c>
      <c r="D51" s="177" t="s">
        <v>464</v>
      </c>
      <c r="E51" s="110" t="s">
        <v>713</v>
      </c>
      <c r="F51" s="93" t="s">
        <v>46</v>
      </c>
      <c r="G51" s="93" t="s">
        <v>50</v>
      </c>
      <c r="H51" s="118">
        <v>22000</v>
      </c>
    </row>
    <row r="52" spans="1:8" x14ac:dyDescent="0.25">
      <c r="A52" s="93" t="s">
        <v>76</v>
      </c>
      <c r="B52" s="93" t="s">
        <v>714</v>
      </c>
      <c r="C52" s="175" t="s">
        <v>508</v>
      </c>
      <c r="D52" s="177" t="s">
        <v>466</v>
      </c>
      <c r="E52" s="93" t="s">
        <v>405</v>
      </c>
      <c r="F52" s="93" t="s">
        <v>48</v>
      </c>
      <c r="G52" s="93" t="s">
        <v>52</v>
      </c>
      <c r="H52" s="118">
        <v>105000</v>
      </c>
    </row>
    <row r="53" spans="1:8" x14ac:dyDescent="0.25">
      <c r="A53" s="93" t="s">
        <v>76</v>
      </c>
      <c r="B53" s="175" t="s">
        <v>718</v>
      </c>
      <c r="C53" s="175" t="s">
        <v>827</v>
      </c>
      <c r="D53" s="95" t="s">
        <v>458</v>
      </c>
      <c r="E53" s="93" t="s">
        <v>719</v>
      </c>
      <c r="F53" s="93" t="s">
        <v>46</v>
      </c>
      <c r="G53" s="93" t="s">
        <v>54</v>
      </c>
      <c r="H53" s="118">
        <v>17000</v>
      </c>
    </row>
    <row r="54" spans="1:8" x14ac:dyDescent="0.25">
      <c r="A54" s="93" t="s">
        <v>76</v>
      </c>
      <c r="B54" s="93" t="s">
        <v>720</v>
      </c>
      <c r="C54" s="175" t="s">
        <v>827</v>
      </c>
      <c r="D54" s="95" t="s">
        <v>458</v>
      </c>
      <c r="E54" s="93" t="s">
        <v>719</v>
      </c>
      <c r="F54" s="93" t="s">
        <v>46</v>
      </c>
      <c r="G54" s="93" t="s">
        <v>54</v>
      </c>
      <c r="H54" s="118">
        <v>22000</v>
      </c>
    </row>
    <row r="55" spans="1:8" x14ac:dyDescent="0.25">
      <c r="A55" s="93" t="s">
        <v>76</v>
      </c>
      <c r="B55" s="93" t="s">
        <v>717</v>
      </c>
      <c r="C55" s="175" t="s">
        <v>827</v>
      </c>
      <c r="D55" s="95" t="s">
        <v>461</v>
      </c>
      <c r="E55" s="93" t="s">
        <v>255</v>
      </c>
      <c r="F55" s="93" t="s">
        <v>46</v>
      </c>
      <c r="G55" s="93" t="s">
        <v>54</v>
      </c>
      <c r="H55" s="118">
        <v>27000</v>
      </c>
    </row>
    <row r="56" spans="1:8" x14ac:dyDescent="0.25">
      <c r="A56" s="93" t="s">
        <v>76</v>
      </c>
      <c r="B56" s="93" t="s">
        <v>712</v>
      </c>
      <c r="C56" s="175" t="s">
        <v>508</v>
      </c>
      <c r="D56" s="95" t="s">
        <v>464</v>
      </c>
      <c r="E56" s="93" t="s">
        <v>122</v>
      </c>
      <c r="F56" s="93" t="s">
        <v>46</v>
      </c>
      <c r="G56" s="93" t="s">
        <v>50</v>
      </c>
      <c r="H56" s="94"/>
    </row>
    <row r="57" spans="1:8" x14ac:dyDescent="0.25">
      <c r="A57" s="93" t="s">
        <v>76</v>
      </c>
      <c r="B57" s="93" t="s">
        <v>715</v>
      </c>
      <c r="C57" s="175" t="s">
        <v>509</v>
      </c>
      <c r="D57" s="95" t="s">
        <v>464</v>
      </c>
      <c r="E57" s="93" t="s">
        <v>344</v>
      </c>
      <c r="F57" s="93" t="s">
        <v>46</v>
      </c>
      <c r="G57" s="93" t="s">
        <v>67</v>
      </c>
      <c r="H57" s="94">
        <v>8500000</v>
      </c>
    </row>
    <row r="58" spans="1:8" x14ac:dyDescent="0.25">
      <c r="A58" s="93" t="s">
        <v>76</v>
      </c>
      <c r="B58" s="93" t="s">
        <v>716</v>
      </c>
      <c r="C58" s="175" t="s">
        <v>509</v>
      </c>
      <c r="D58" s="95" t="s">
        <v>464</v>
      </c>
      <c r="E58" s="93" t="s">
        <v>344</v>
      </c>
      <c r="F58" s="93" t="s">
        <v>46</v>
      </c>
      <c r="G58" s="93" t="s">
        <v>54</v>
      </c>
      <c r="H58" s="94">
        <v>3500000</v>
      </c>
    </row>
    <row r="59" spans="1:8" x14ac:dyDescent="0.25">
      <c r="A59" s="93" t="s">
        <v>76</v>
      </c>
      <c r="B59" s="175" t="s">
        <v>712</v>
      </c>
      <c r="C59" s="175" t="s">
        <v>508</v>
      </c>
      <c r="D59" s="95" t="s">
        <v>6</v>
      </c>
      <c r="E59" s="110" t="s">
        <v>114</v>
      </c>
      <c r="F59" s="93" t="s">
        <v>46</v>
      </c>
      <c r="G59" s="93" t="s">
        <v>50</v>
      </c>
      <c r="H59" s="118">
        <v>92000</v>
      </c>
    </row>
    <row r="60" spans="1:8" x14ac:dyDescent="0.25">
      <c r="A60" s="93" t="s">
        <v>76</v>
      </c>
      <c r="B60" s="93" t="s">
        <v>712</v>
      </c>
      <c r="C60" s="175" t="s">
        <v>508</v>
      </c>
      <c r="D60" s="95" t="s">
        <v>6</v>
      </c>
      <c r="E60" s="110" t="s">
        <v>125</v>
      </c>
      <c r="F60" s="175" t="s">
        <v>46</v>
      </c>
      <c r="G60" s="175" t="s">
        <v>50</v>
      </c>
      <c r="H60" s="118">
        <v>32000</v>
      </c>
    </row>
    <row r="61" spans="1:8" x14ac:dyDescent="0.25">
      <c r="A61" s="93" t="s">
        <v>76</v>
      </c>
      <c r="B61" s="93" t="s">
        <v>712</v>
      </c>
      <c r="C61" s="175" t="s">
        <v>508</v>
      </c>
      <c r="D61" s="177" t="s">
        <v>6</v>
      </c>
      <c r="E61" s="110" t="s">
        <v>126</v>
      </c>
      <c r="F61" s="93" t="s">
        <v>46</v>
      </c>
      <c r="G61" s="93" t="s">
        <v>50</v>
      </c>
      <c r="H61" s="118">
        <v>32000</v>
      </c>
    </row>
    <row r="62" spans="1:8" x14ac:dyDescent="0.25">
      <c r="A62" s="93" t="s">
        <v>76</v>
      </c>
      <c r="B62" s="175" t="s">
        <v>712</v>
      </c>
      <c r="C62" s="175" t="s">
        <v>508</v>
      </c>
      <c r="D62" s="177" t="s">
        <v>6</v>
      </c>
      <c r="E62" s="110" t="s">
        <v>129</v>
      </c>
      <c r="F62" s="93" t="s">
        <v>46</v>
      </c>
      <c r="G62" s="93" t="s">
        <v>50</v>
      </c>
      <c r="H62" s="118">
        <v>22000</v>
      </c>
    </row>
    <row r="63" spans="1:8" x14ac:dyDescent="0.25">
      <c r="A63" s="93" t="s">
        <v>76</v>
      </c>
      <c r="B63" s="93" t="s">
        <v>717</v>
      </c>
      <c r="C63" s="175" t="s">
        <v>827</v>
      </c>
      <c r="D63" s="177" t="s">
        <v>461</v>
      </c>
      <c r="E63" s="93" t="s">
        <v>256</v>
      </c>
      <c r="F63" s="93" t="s">
        <v>46</v>
      </c>
      <c r="G63" s="93" t="s">
        <v>54</v>
      </c>
      <c r="H63" s="118">
        <v>22000</v>
      </c>
    </row>
    <row r="64" spans="1:8" x14ac:dyDescent="0.25">
      <c r="A64" s="93" t="s">
        <v>77</v>
      </c>
      <c r="B64" s="93" t="s">
        <v>584</v>
      </c>
      <c r="C64" s="175" t="s">
        <v>508</v>
      </c>
      <c r="D64" s="177" t="s">
        <v>464</v>
      </c>
      <c r="E64" s="93" t="s">
        <v>344</v>
      </c>
      <c r="F64" s="93" t="s">
        <v>46</v>
      </c>
      <c r="G64" s="93" t="s">
        <v>54</v>
      </c>
      <c r="H64" s="94">
        <v>888000</v>
      </c>
    </row>
    <row r="65" spans="1:8" x14ac:dyDescent="0.25">
      <c r="A65" s="93" t="s">
        <v>77</v>
      </c>
      <c r="B65" s="93" t="s">
        <v>585</v>
      </c>
      <c r="C65" s="175" t="s">
        <v>508</v>
      </c>
      <c r="D65" s="177" t="s">
        <v>464</v>
      </c>
      <c r="E65" s="93" t="s">
        <v>344</v>
      </c>
      <c r="F65" s="93" t="s">
        <v>46</v>
      </c>
      <c r="G65" s="93" t="s">
        <v>54</v>
      </c>
      <c r="H65" s="94">
        <v>887000</v>
      </c>
    </row>
    <row r="66" spans="1:8" x14ac:dyDescent="0.25">
      <c r="A66" s="93" t="s">
        <v>77</v>
      </c>
      <c r="B66" s="93" t="s">
        <v>586</v>
      </c>
      <c r="C66" s="175" t="s">
        <v>508</v>
      </c>
      <c r="D66" s="177" t="s">
        <v>464</v>
      </c>
      <c r="E66" s="93" t="s">
        <v>344</v>
      </c>
      <c r="F66" s="93" t="s">
        <v>46</v>
      </c>
      <c r="G66" s="93" t="s">
        <v>67</v>
      </c>
      <c r="H66" s="94">
        <v>9485000</v>
      </c>
    </row>
    <row r="67" spans="1:8" x14ac:dyDescent="0.25">
      <c r="A67" s="93" t="s">
        <v>77</v>
      </c>
      <c r="B67" s="93" t="s">
        <v>583</v>
      </c>
      <c r="C67" s="175" t="s">
        <v>508</v>
      </c>
      <c r="D67" s="177" t="s">
        <v>464</v>
      </c>
      <c r="E67" s="93" t="s">
        <v>345</v>
      </c>
      <c r="F67" s="93" t="s">
        <v>46</v>
      </c>
      <c r="G67" s="93" t="s">
        <v>54</v>
      </c>
      <c r="H67" s="94">
        <v>3131000</v>
      </c>
    </row>
    <row r="68" spans="1:8" x14ac:dyDescent="0.25">
      <c r="A68" s="93" t="s">
        <v>77</v>
      </c>
      <c r="B68" s="93" t="s">
        <v>587</v>
      </c>
      <c r="C68" s="175" t="s">
        <v>508</v>
      </c>
      <c r="D68" s="177" t="s">
        <v>464</v>
      </c>
      <c r="E68" s="93" t="s">
        <v>345</v>
      </c>
      <c r="F68" s="93" t="s">
        <v>46</v>
      </c>
      <c r="G68" s="93" t="s">
        <v>66</v>
      </c>
      <c r="H68" s="94">
        <v>800000</v>
      </c>
    </row>
    <row r="69" spans="1:8" x14ac:dyDescent="0.25">
      <c r="A69" s="93" t="s">
        <v>77</v>
      </c>
      <c r="B69" s="175" t="s">
        <v>588</v>
      </c>
      <c r="C69" s="175" t="s">
        <v>508</v>
      </c>
      <c r="D69" s="177" t="s">
        <v>464</v>
      </c>
      <c r="E69" s="93" t="s">
        <v>345</v>
      </c>
      <c r="F69" s="93" t="s">
        <v>46</v>
      </c>
      <c r="G69" s="93" t="s">
        <v>54</v>
      </c>
      <c r="H69" s="94">
        <v>746000</v>
      </c>
    </row>
    <row r="70" spans="1:8" x14ac:dyDescent="0.25">
      <c r="A70" s="93" t="s">
        <v>77</v>
      </c>
      <c r="B70" s="93" t="s">
        <v>593</v>
      </c>
      <c r="C70" s="175" t="s">
        <v>827</v>
      </c>
      <c r="D70" s="95" t="s">
        <v>459</v>
      </c>
      <c r="E70" s="93" t="s">
        <v>231</v>
      </c>
      <c r="F70" s="93" t="s">
        <v>46</v>
      </c>
      <c r="G70" s="93" t="s">
        <v>54</v>
      </c>
      <c r="H70" s="94">
        <v>26000</v>
      </c>
    </row>
    <row r="71" spans="1:8" x14ac:dyDescent="0.25">
      <c r="A71" s="93" t="s">
        <v>77</v>
      </c>
      <c r="B71" s="93" t="s">
        <v>599</v>
      </c>
      <c r="C71" s="175" t="s">
        <v>827</v>
      </c>
      <c r="D71" s="95" t="s">
        <v>459</v>
      </c>
      <c r="E71" s="93" t="s">
        <v>231</v>
      </c>
      <c r="F71" s="93" t="s">
        <v>46</v>
      </c>
      <c r="G71" s="93" t="s">
        <v>54</v>
      </c>
      <c r="H71" s="176">
        <v>36000</v>
      </c>
    </row>
    <row r="72" spans="1:8" x14ac:dyDescent="0.25">
      <c r="A72" s="93" t="s">
        <v>77</v>
      </c>
      <c r="B72" s="93" t="s">
        <v>589</v>
      </c>
      <c r="C72" s="175" t="s">
        <v>827</v>
      </c>
      <c r="D72" s="177" t="s">
        <v>459</v>
      </c>
      <c r="E72" s="93" t="s">
        <v>231</v>
      </c>
      <c r="F72" s="175" t="s">
        <v>46</v>
      </c>
      <c r="G72" s="175" t="s">
        <v>54</v>
      </c>
      <c r="H72" s="176">
        <v>46000</v>
      </c>
    </row>
    <row r="73" spans="1:8" x14ac:dyDescent="0.25">
      <c r="A73" s="93" t="s">
        <v>77</v>
      </c>
      <c r="B73" s="93" t="s">
        <v>598</v>
      </c>
      <c r="C73" s="175" t="s">
        <v>827</v>
      </c>
      <c r="D73" s="95" t="s">
        <v>459</v>
      </c>
      <c r="E73" s="93" t="s">
        <v>231</v>
      </c>
      <c r="F73" s="93" t="s">
        <v>46</v>
      </c>
      <c r="G73" s="93" t="s">
        <v>54</v>
      </c>
      <c r="H73" s="176">
        <v>53000</v>
      </c>
    </row>
    <row r="74" spans="1:8" x14ac:dyDescent="0.25">
      <c r="A74" s="93" t="s">
        <v>77</v>
      </c>
      <c r="B74" s="175" t="s">
        <v>596</v>
      </c>
      <c r="C74" s="175" t="s">
        <v>827</v>
      </c>
      <c r="D74" s="95" t="s">
        <v>459</v>
      </c>
      <c r="E74" s="93" t="s">
        <v>231</v>
      </c>
      <c r="F74" s="93" t="s">
        <v>46</v>
      </c>
      <c r="G74" s="93" t="s">
        <v>54</v>
      </c>
      <c r="H74" s="94">
        <v>57000</v>
      </c>
    </row>
    <row r="75" spans="1:8" x14ac:dyDescent="0.25">
      <c r="A75" s="93" t="s">
        <v>77</v>
      </c>
      <c r="B75" s="93" t="s">
        <v>597</v>
      </c>
      <c r="C75" s="175" t="s">
        <v>827</v>
      </c>
      <c r="D75" s="95" t="s">
        <v>459</v>
      </c>
      <c r="E75" s="93" t="s">
        <v>231</v>
      </c>
      <c r="F75" s="93" t="s">
        <v>46</v>
      </c>
      <c r="G75" s="93" t="s">
        <v>54</v>
      </c>
      <c r="H75" s="94">
        <v>58000</v>
      </c>
    </row>
    <row r="76" spans="1:8" x14ac:dyDescent="0.25">
      <c r="A76" s="93" t="s">
        <v>77</v>
      </c>
      <c r="B76" s="93" t="s">
        <v>590</v>
      </c>
      <c r="C76" s="175" t="s">
        <v>827</v>
      </c>
      <c r="D76" s="95" t="s">
        <v>459</v>
      </c>
      <c r="E76" s="93" t="s">
        <v>231</v>
      </c>
      <c r="F76" s="93" t="s">
        <v>46</v>
      </c>
      <c r="G76" s="93" t="s">
        <v>54</v>
      </c>
      <c r="H76" s="94">
        <v>59000</v>
      </c>
    </row>
    <row r="77" spans="1:8" x14ac:dyDescent="0.25">
      <c r="A77" s="93" t="s">
        <v>77</v>
      </c>
      <c r="B77" s="93" t="s">
        <v>602</v>
      </c>
      <c r="C77" s="175" t="s">
        <v>827</v>
      </c>
      <c r="D77" s="95" t="s">
        <v>459</v>
      </c>
      <c r="E77" s="93" t="s">
        <v>231</v>
      </c>
      <c r="F77" s="93" t="s">
        <v>46</v>
      </c>
      <c r="G77" s="93" t="s">
        <v>54</v>
      </c>
      <c r="H77" s="94">
        <v>61000</v>
      </c>
    </row>
    <row r="78" spans="1:8" x14ac:dyDescent="0.25">
      <c r="A78" s="93" t="s">
        <v>77</v>
      </c>
      <c r="B78" s="93" t="s">
        <v>604</v>
      </c>
      <c r="C78" s="175" t="s">
        <v>827</v>
      </c>
      <c r="D78" s="95" t="s">
        <v>459</v>
      </c>
      <c r="E78" s="93" t="s">
        <v>231</v>
      </c>
      <c r="F78" s="93" t="s">
        <v>46</v>
      </c>
      <c r="G78" s="93" t="s">
        <v>54</v>
      </c>
      <c r="H78" s="94">
        <v>65000</v>
      </c>
    </row>
    <row r="79" spans="1:8" x14ac:dyDescent="0.25">
      <c r="A79" s="93" t="s">
        <v>77</v>
      </c>
      <c r="B79" s="175" t="s">
        <v>594</v>
      </c>
      <c r="C79" s="175" t="s">
        <v>827</v>
      </c>
      <c r="D79" s="95" t="s">
        <v>459</v>
      </c>
      <c r="E79" s="175" t="s">
        <v>231</v>
      </c>
      <c r="F79" s="175" t="s">
        <v>46</v>
      </c>
      <c r="G79" s="175" t="s">
        <v>54</v>
      </c>
      <c r="H79" s="176">
        <v>73000</v>
      </c>
    </row>
    <row r="80" spans="1:8" x14ac:dyDescent="0.25">
      <c r="A80" s="93" t="s">
        <v>77</v>
      </c>
      <c r="B80" s="175" t="s">
        <v>600</v>
      </c>
      <c r="C80" s="175" t="s">
        <v>827</v>
      </c>
      <c r="D80" s="95" t="s">
        <v>459</v>
      </c>
      <c r="E80" s="93" t="s">
        <v>231</v>
      </c>
      <c r="F80" s="175" t="s">
        <v>46</v>
      </c>
      <c r="G80" s="175" t="s">
        <v>54</v>
      </c>
      <c r="H80" s="94">
        <v>89000</v>
      </c>
    </row>
    <row r="81" spans="1:8" x14ac:dyDescent="0.25">
      <c r="A81" s="93" t="s">
        <v>77</v>
      </c>
      <c r="B81" s="175" t="s">
        <v>601</v>
      </c>
      <c r="C81" s="175" t="s">
        <v>827</v>
      </c>
      <c r="D81" s="95" t="s">
        <v>459</v>
      </c>
      <c r="E81" s="93" t="s">
        <v>231</v>
      </c>
      <c r="F81" s="175" t="s">
        <v>46</v>
      </c>
      <c r="G81" s="175" t="s">
        <v>54</v>
      </c>
      <c r="H81" s="94">
        <v>109000</v>
      </c>
    </row>
    <row r="82" spans="1:8" x14ac:dyDescent="0.25">
      <c r="A82" s="93" t="s">
        <v>77</v>
      </c>
      <c r="B82" s="175" t="s">
        <v>592</v>
      </c>
      <c r="C82" s="175" t="s">
        <v>827</v>
      </c>
      <c r="D82" s="95" t="s">
        <v>459</v>
      </c>
      <c r="E82" s="93" t="s">
        <v>231</v>
      </c>
      <c r="F82" s="175" t="s">
        <v>46</v>
      </c>
      <c r="G82" s="175" t="s">
        <v>54</v>
      </c>
      <c r="H82" s="176">
        <v>150000</v>
      </c>
    </row>
    <row r="83" spans="1:8" x14ac:dyDescent="0.25">
      <c r="A83" s="96" t="s">
        <v>77</v>
      </c>
      <c r="B83" s="175" t="s">
        <v>591</v>
      </c>
      <c r="C83" s="175" t="s">
        <v>827</v>
      </c>
      <c r="D83" s="98" t="s">
        <v>459</v>
      </c>
      <c r="E83" s="96" t="s">
        <v>231</v>
      </c>
      <c r="F83" s="175" t="s">
        <v>46</v>
      </c>
      <c r="G83" s="175" t="s">
        <v>54</v>
      </c>
      <c r="H83" s="97">
        <v>207000</v>
      </c>
    </row>
    <row r="84" spans="1:8" x14ac:dyDescent="0.25">
      <c r="A84" s="96" t="s">
        <v>77</v>
      </c>
      <c r="B84" s="175" t="s">
        <v>603</v>
      </c>
      <c r="C84" s="175" t="s">
        <v>509</v>
      </c>
      <c r="D84" s="98" t="s">
        <v>459</v>
      </c>
      <c r="E84" s="96" t="s">
        <v>231</v>
      </c>
      <c r="F84" s="175" t="s">
        <v>46</v>
      </c>
      <c r="G84" s="175" t="s">
        <v>54</v>
      </c>
      <c r="H84" s="97">
        <v>224000</v>
      </c>
    </row>
    <row r="85" spans="1:8" x14ac:dyDescent="0.25">
      <c r="A85" s="96" t="s">
        <v>77</v>
      </c>
      <c r="B85" s="175" t="s">
        <v>595</v>
      </c>
      <c r="C85" s="175" t="s">
        <v>509</v>
      </c>
      <c r="D85" s="98" t="s">
        <v>459</v>
      </c>
      <c r="E85" s="96" t="s">
        <v>231</v>
      </c>
      <c r="F85" s="175" t="s">
        <v>46</v>
      </c>
      <c r="G85" s="175" t="s">
        <v>54</v>
      </c>
      <c r="H85" s="97">
        <v>292000</v>
      </c>
    </row>
    <row r="86" spans="1:8" x14ac:dyDescent="0.25">
      <c r="A86" s="96" t="s">
        <v>79</v>
      </c>
      <c r="B86" s="175" t="s">
        <v>912</v>
      </c>
      <c r="C86" s="175" t="s">
        <v>827</v>
      </c>
      <c r="D86" s="98" t="s">
        <v>462</v>
      </c>
      <c r="E86" s="175" t="s">
        <v>288</v>
      </c>
      <c r="F86" s="175" t="s">
        <v>51</v>
      </c>
      <c r="G86" s="175" t="s">
        <v>59</v>
      </c>
      <c r="H86" s="97">
        <v>150000</v>
      </c>
    </row>
    <row r="87" spans="1:8" x14ac:dyDescent="0.25">
      <c r="A87" s="96" t="s">
        <v>79</v>
      </c>
      <c r="B87" s="175" t="s">
        <v>912</v>
      </c>
      <c r="C87" s="175" t="s">
        <v>508</v>
      </c>
      <c r="D87" s="98" t="s">
        <v>6</v>
      </c>
      <c r="E87" s="96" t="s">
        <v>113</v>
      </c>
      <c r="F87" s="175" t="s">
        <v>51</v>
      </c>
      <c r="G87" s="175" t="s">
        <v>59</v>
      </c>
      <c r="H87" s="97">
        <v>130000</v>
      </c>
    </row>
    <row r="88" spans="1:8" x14ac:dyDescent="0.25">
      <c r="A88" s="96" t="s">
        <v>80</v>
      </c>
      <c r="B88" s="175" t="s">
        <v>726</v>
      </c>
      <c r="C88" s="175" t="s">
        <v>509</v>
      </c>
      <c r="D88" s="98" t="s">
        <v>454</v>
      </c>
      <c r="E88" s="96" t="s">
        <v>31</v>
      </c>
      <c r="F88" s="175" t="s">
        <v>51</v>
      </c>
      <c r="G88" s="175"/>
      <c r="H88" s="97">
        <v>150000</v>
      </c>
    </row>
    <row r="89" spans="1:8" x14ac:dyDescent="0.25">
      <c r="A89" s="175" t="s">
        <v>80</v>
      </c>
      <c r="B89" s="175" t="s">
        <v>727</v>
      </c>
      <c r="C89" s="175" t="s">
        <v>509</v>
      </c>
      <c r="D89" s="177" t="s">
        <v>454</v>
      </c>
      <c r="E89" s="175" t="s">
        <v>31</v>
      </c>
      <c r="F89" s="175"/>
      <c r="G89" s="175"/>
      <c r="H89" s="176">
        <v>50000</v>
      </c>
    </row>
    <row r="90" spans="1:8" x14ac:dyDescent="0.25">
      <c r="A90" s="175" t="s">
        <v>80</v>
      </c>
      <c r="B90" s="175" t="s">
        <v>721</v>
      </c>
      <c r="C90" s="175" t="s">
        <v>508</v>
      </c>
      <c r="D90" s="177" t="s">
        <v>464</v>
      </c>
      <c r="E90" s="175" t="s">
        <v>345</v>
      </c>
      <c r="F90" s="175" t="s">
        <v>51</v>
      </c>
      <c r="G90" s="175" t="s">
        <v>66</v>
      </c>
      <c r="H90" s="176">
        <v>50000</v>
      </c>
    </row>
    <row r="91" spans="1:8" x14ac:dyDescent="0.25">
      <c r="A91" s="175" t="s">
        <v>80</v>
      </c>
      <c r="B91" s="175" t="s">
        <v>722</v>
      </c>
      <c r="C91" s="175" t="s">
        <v>508</v>
      </c>
      <c r="D91" s="177" t="s">
        <v>464</v>
      </c>
      <c r="E91" s="175" t="s">
        <v>345</v>
      </c>
      <c r="F91" s="175" t="s">
        <v>51</v>
      </c>
      <c r="G91" s="175" t="s">
        <v>66</v>
      </c>
      <c r="H91" s="176">
        <v>2200000</v>
      </c>
    </row>
    <row r="92" spans="1:8" x14ac:dyDescent="0.25">
      <c r="A92" s="96" t="s">
        <v>80</v>
      </c>
      <c r="B92" s="96" t="s">
        <v>723</v>
      </c>
      <c r="C92" s="175" t="s">
        <v>508</v>
      </c>
      <c r="D92" s="177" t="s">
        <v>464</v>
      </c>
      <c r="E92" s="96" t="s">
        <v>345</v>
      </c>
      <c r="F92" s="175" t="s">
        <v>51</v>
      </c>
      <c r="G92" s="175" t="s">
        <v>67</v>
      </c>
      <c r="H92" s="97">
        <v>8000000</v>
      </c>
    </row>
    <row r="93" spans="1:8" x14ac:dyDescent="0.25">
      <c r="A93" s="96" t="s">
        <v>80</v>
      </c>
      <c r="B93" s="96" t="s">
        <v>724</v>
      </c>
      <c r="C93" s="175" t="s">
        <v>508</v>
      </c>
      <c r="D93" s="98" t="s">
        <v>464</v>
      </c>
      <c r="E93" s="96" t="s">
        <v>345</v>
      </c>
      <c r="F93" s="175" t="s">
        <v>51</v>
      </c>
      <c r="G93" s="175" t="s">
        <v>59</v>
      </c>
      <c r="H93" s="97">
        <v>300000</v>
      </c>
    </row>
    <row r="94" spans="1:8" x14ac:dyDescent="0.25">
      <c r="A94" s="96" t="s">
        <v>80</v>
      </c>
      <c r="B94" s="175" t="s">
        <v>725</v>
      </c>
      <c r="C94" s="175" t="s">
        <v>508</v>
      </c>
      <c r="D94" s="177" t="s">
        <v>464</v>
      </c>
      <c r="E94" s="96" t="s">
        <v>345</v>
      </c>
      <c r="F94" s="175" t="s">
        <v>48</v>
      </c>
      <c r="G94" s="175" t="s">
        <v>54</v>
      </c>
      <c r="H94" s="97">
        <v>100000</v>
      </c>
    </row>
    <row r="95" spans="1:8" x14ac:dyDescent="0.25">
      <c r="A95" s="96" t="s">
        <v>80</v>
      </c>
      <c r="B95" s="175" t="s">
        <v>726</v>
      </c>
      <c r="C95" s="175" t="s">
        <v>508</v>
      </c>
      <c r="D95" s="177" t="s">
        <v>464</v>
      </c>
      <c r="E95" s="96" t="s">
        <v>345</v>
      </c>
      <c r="F95" s="175" t="s">
        <v>57</v>
      </c>
      <c r="G95" s="175" t="s">
        <v>67</v>
      </c>
      <c r="H95" s="97">
        <v>1000000</v>
      </c>
    </row>
    <row r="96" spans="1:8" x14ac:dyDescent="0.25">
      <c r="A96" s="96" t="s">
        <v>80</v>
      </c>
      <c r="B96" s="175" t="s">
        <v>728</v>
      </c>
      <c r="C96" s="175" t="s">
        <v>508</v>
      </c>
      <c r="D96" s="177" t="s">
        <v>466</v>
      </c>
      <c r="E96" s="175" t="s">
        <v>383</v>
      </c>
      <c r="F96" s="175"/>
      <c r="G96" s="175"/>
      <c r="H96" s="176">
        <v>250000</v>
      </c>
    </row>
    <row r="97" spans="1:8" x14ac:dyDescent="0.25">
      <c r="A97" s="96" t="s">
        <v>82</v>
      </c>
      <c r="B97" s="96" t="s">
        <v>618</v>
      </c>
      <c r="C97" s="175" t="s">
        <v>827</v>
      </c>
      <c r="D97" s="177" t="s">
        <v>461</v>
      </c>
      <c r="E97" s="96" t="s">
        <v>262</v>
      </c>
      <c r="F97" s="96" t="s">
        <v>46</v>
      </c>
      <c r="G97" s="96" t="s">
        <v>54</v>
      </c>
      <c r="H97" s="97">
        <v>84000</v>
      </c>
    </row>
    <row r="98" spans="1:8" x14ac:dyDescent="0.25">
      <c r="A98" s="96" t="s">
        <v>82</v>
      </c>
      <c r="B98" s="96" t="s">
        <v>637</v>
      </c>
      <c r="C98" s="175" t="s">
        <v>827</v>
      </c>
      <c r="D98" s="98" t="s">
        <v>461</v>
      </c>
      <c r="E98" s="96" t="s">
        <v>260</v>
      </c>
      <c r="F98" s="96"/>
      <c r="G98" s="96"/>
      <c r="H98" s="97">
        <v>38000</v>
      </c>
    </row>
    <row r="99" spans="1:8" x14ac:dyDescent="0.25">
      <c r="A99" s="96" t="s">
        <v>82</v>
      </c>
      <c r="B99" s="96" t="s">
        <v>638</v>
      </c>
      <c r="C99" s="175" t="s">
        <v>827</v>
      </c>
      <c r="D99" s="98" t="s">
        <v>461</v>
      </c>
      <c r="E99" s="96" t="s">
        <v>260</v>
      </c>
      <c r="F99" s="96"/>
      <c r="G99" s="96"/>
      <c r="H99" s="97">
        <v>76000</v>
      </c>
    </row>
    <row r="100" spans="1:8" x14ac:dyDescent="0.25">
      <c r="A100" s="96" t="s">
        <v>82</v>
      </c>
      <c r="B100" s="175" t="s">
        <v>619</v>
      </c>
      <c r="C100" s="175" t="s">
        <v>827</v>
      </c>
      <c r="D100" s="98" t="s">
        <v>461</v>
      </c>
      <c r="E100" s="96" t="s">
        <v>255</v>
      </c>
      <c r="F100" s="96" t="s">
        <v>52</v>
      </c>
      <c r="G100" s="96" t="s">
        <v>54</v>
      </c>
      <c r="H100" s="97">
        <v>21000</v>
      </c>
    </row>
    <row r="101" spans="1:8" x14ac:dyDescent="0.25">
      <c r="A101" s="96" t="s">
        <v>82</v>
      </c>
      <c r="B101" s="175" t="s">
        <v>607</v>
      </c>
      <c r="C101" s="175" t="s">
        <v>827</v>
      </c>
      <c r="D101" s="98" t="s">
        <v>461</v>
      </c>
      <c r="E101" s="96" t="s">
        <v>255</v>
      </c>
      <c r="F101" s="96" t="s">
        <v>51</v>
      </c>
      <c r="G101" s="96" t="s">
        <v>54</v>
      </c>
      <c r="H101" s="97">
        <v>39000</v>
      </c>
    </row>
    <row r="102" spans="1:8" x14ac:dyDescent="0.25">
      <c r="A102" s="100" t="s">
        <v>82</v>
      </c>
      <c r="B102" s="175" t="s">
        <v>617</v>
      </c>
      <c r="C102" s="100" t="s">
        <v>827</v>
      </c>
      <c r="D102" s="102" t="s">
        <v>461</v>
      </c>
      <c r="E102" s="100" t="s">
        <v>255</v>
      </c>
      <c r="F102" s="100" t="s">
        <v>55</v>
      </c>
      <c r="G102" s="100" t="s">
        <v>67</v>
      </c>
      <c r="H102" s="101">
        <v>79000</v>
      </c>
    </row>
    <row r="103" spans="1:8" x14ac:dyDescent="0.25">
      <c r="A103" s="100" t="s">
        <v>82</v>
      </c>
      <c r="B103" s="175" t="s">
        <v>628</v>
      </c>
      <c r="C103" s="100" t="s">
        <v>827</v>
      </c>
      <c r="D103" s="177" t="s">
        <v>461</v>
      </c>
      <c r="E103" s="100" t="s">
        <v>255</v>
      </c>
      <c r="F103" s="100" t="s">
        <v>46</v>
      </c>
      <c r="G103" s="100" t="s">
        <v>47</v>
      </c>
      <c r="H103" s="101">
        <v>92000</v>
      </c>
    </row>
    <row r="104" spans="1:8" x14ac:dyDescent="0.25">
      <c r="A104" s="100" t="s">
        <v>82</v>
      </c>
      <c r="B104" s="175" t="s">
        <v>629</v>
      </c>
      <c r="C104" s="100" t="s">
        <v>827</v>
      </c>
      <c r="D104" s="177" t="s">
        <v>461</v>
      </c>
      <c r="E104" s="100" t="s">
        <v>255</v>
      </c>
      <c r="F104" s="175" t="s">
        <v>46</v>
      </c>
      <c r="G104" s="175" t="s">
        <v>47</v>
      </c>
      <c r="H104" s="101">
        <v>92000</v>
      </c>
    </row>
    <row r="105" spans="1:8" x14ac:dyDescent="0.25">
      <c r="A105" s="100" t="s">
        <v>82</v>
      </c>
      <c r="B105" s="175" t="s">
        <v>632</v>
      </c>
      <c r="C105" s="175" t="s">
        <v>827</v>
      </c>
      <c r="D105" s="177" t="s">
        <v>461</v>
      </c>
      <c r="E105" s="100" t="s">
        <v>255</v>
      </c>
      <c r="F105" s="175" t="s">
        <v>46</v>
      </c>
      <c r="G105" s="175" t="s">
        <v>47</v>
      </c>
      <c r="H105" s="176">
        <v>101000</v>
      </c>
    </row>
    <row r="106" spans="1:8" x14ac:dyDescent="0.25">
      <c r="A106" s="100" t="s">
        <v>82</v>
      </c>
      <c r="B106" s="175" t="s">
        <v>631</v>
      </c>
      <c r="C106" s="175" t="s">
        <v>827</v>
      </c>
      <c r="D106" s="177" t="s">
        <v>461</v>
      </c>
      <c r="E106" s="100" t="s">
        <v>255</v>
      </c>
      <c r="F106" s="100" t="s">
        <v>46</v>
      </c>
      <c r="G106" s="100" t="s">
        <v>47</v>
      </c>
      <c r="H106" s="101">
        <v>151000</v>
      </c>
    </row>
    <row r="107" spans="1:8" x14ac:dyDescent="0.25">
      <c r="A107" s="100" t="s">
        <v>82</v>
      </c>
      <c r="B107" s="175" t="s">
        <v>627</v>
      </c>
      <c r="C107" s="175" t="s">
        <v>827</v>
      </c>
      <c r="D107" s="177" t="s">
        <v>461</v>
      </c>
      <c r="E107" s="100" t="s">
        <v>255</v>
      </c>
      <c r="F107" s="100" t="s">
        <v>47</v>
      </c>
      <c r="G107" s="100" t="s">
        <v>67</v>
      </c>
      <c r="H107" s="101">
        <v>168000</v>
      </c>
    </row>
    <row r="108" spans="1:8" x14ac:dyDescent="0.25">
      <c r="A108" s="100" t="s">
        <v>82</v>
      </c>
      <c r="B108" s="175" t="s">
        <v>622</v>
      </c>
      <c r="C108" s="175" t="s">
        <v>509</v>
      </c>
      <c r="D108" s="102" t="s">
        <v>461</v>
      </c>
      <c r="E108" s="100" t="s">
        <v>255</v>
      </c>
      <c r="F108" s="175" t="s">
        <v>55</v>
      </c>
      <c r="G108" s="175" t="s">
        <v>67</v>
      </c>
      <c r="H108" s="101">
        <v>504000</v>
      </c>
    </row>
    <row r="109" spans="1:8" x14ac:dyDescent="0.25">
      <c r="A109" s="175" t="s">
        <v>82</v>
      </c>
      <c r="B109" s="175" t="s">
        <v>625</v>
      </c>
      <c r="C109" s="175" t="s">
        <v>509</v>
      </c>
      <c r="D109" s="177" t="s">
        <v>461</v>
      </c>
      <c r="E109" s="175" t="s">
        <v>259</v>
      </c>
      <c r="F109" s="175" t="s">
        <v>49</v>
      </c>
      <c r="G109" s="175" t="s">
        <v>54</v>
      </c>
      <c r="H109" s="176"/>
    </row>
    <row r="110" spans="1:8" x14ac:dyDescent="0.25">
      <c r="A110" s="100" t="s">
        <v>82</v>
      </c>
      <c r="B110" s="175" t="s">
        <v>610</v>
      </c>
      <c r="C110" s="175" t="s">
        <v>827</v>
      </c>
      <c r="D110" s="177" t="s">
        <v>461</v>
      </c>
      <c r="E110" s="100" t="s">
        <v>263</v>
      </c>
      <c r="F110" s="100" t="s">
        <v>55</v>
      </c>
      <c r="G110" s="100" t="s">
        <v>67</v>
      </c>
      <c r="H110" s="101">
        <v>13000</v>
      </c>
    </row>
    <row r="111" spans="1:8" x14ac:dyDescent="0.25">
      <c r="A111" s="100" t="s">
        <v>82</v>
      </c>
      <c r="B111" s="175" t="s">
        <v>621</v>
      </c>
      <c r="C111" s="100" t="s">
        <v>827</v>
      </c>
      <c r="D111" s="177" t="s">
        <v>461</v>
      </c>
      <c r="E111" s="100" t="s">
        <v>263</v>
      </c>
      <c r="F111" s="100" t="s">
        <v>55</v>
      </c>
      <c r="G111" s="100" t="s">
        <v>67</v>
      </c>
      <c r="H111" s="101">
        <v>20000</v>
      </c>
    </row>
    <row r="112" spans="1:8" x14ac:dyDescent="0.25">
      <c r="A112" s="100" t="s">
        <v>82</v>
      </c>
      <c r="B112" s="175" t="s">
        <v>611</v>
      </c>
      <c r="C112" s="175" t="s">
        <v>827</v>
      </c>
      <c r="D112" s="177" t="s">
        <v>461</v>
      </c>
      <c r="E112" s="100" t="s">
        <v>263</v>
      </c>
      <c r="F112" s="175" t="s">
        <v>55</v>
      </c>
      <c r="G112" s="175" t="s">
        <v>67</v>
      </c>
      <c r="H112" s="101">
        <v>21000</v>
      </c>
    </row>
    <row r="113" spans="1:8" x14ac:dyDescent="0.25">
      <c r="A113" s="100" t="s">
        <v>82</v>
      </c>
      <c r="B113" s="175" t="s">
        <v>615</v>
      </c>
      <c r="C113" s="175" t="s">
        <v>827</v>
      </c>
      <c r="D113" s="177" t="s">
        <v>461</v>
      </c>
      <c r="E113" s="100" t="s">
        <v>263</v>
      </c>
      <c r="F113" s="175" t="s">
        <v>55</v>
      </c>
      <c r="G113" s="175" t="s">
        <v>67</v>
      </c>
      <c r="H113" s="101">
        <v>23000</v>
      </c>
    </row>
    <row r="114" spans="1:8" x14ac:dyDescent="0.25">
      <c r="A114" s="100" t="s">
        <v>82</v>
      </c>
      <c r="B114" s="175" t="s">
        <v>613</v>
      </c>
      <c r="C114" s="175" t="s">
        <v>827</v>
      </c>
      <c r="D114" s="102" t="s">
        <v>461</v>
      </c>
      <c r="E114" s="100" t="s">
        <v>263</v>
      </c>
      <c r="F114" s="175" t="s">
        <v>55</v>
      </c>
      <c r="G114" s="175" t="s">
        <v>67</v>
      </c>
      <c r="H114" s="101">
        <v>35000</v>
      </c>
    </row>
    <row r="115" spans="1:8" x14ac:dyDescent="0.25">
      <c r="A115" s="100" t="s">
        <v>82</v>
      </c>
      <c r="B115" s="175" t="s">
        <v>614</v>
      </c>
      <c r="C115" s="175" t="s">
        <v>827</v>
      </c>
      <c r="D115" s="177" t="s">
        <v>461</v>
      </c>
      <c r="E115" s="100" t="s">
        <v>263</v>
      </c>
      <c r="F115" s="175" t="s">
        <v>55</v>
      </c>
      <c r="G115" s="175" t="s">
        <v>67</v>
      </c>
      <c r="H115" s="176">
        <v>47000</v>
      </c>
    </row>
    <row r="116" spans="1:8" x14ac:dyDescent="0.25">
      <c r="A116" s="100" t="s">
        <v>82</v>
      </c>
      <c r="B116" s="175" t="s">
        <v>616</v>
      </c>
      <c r="C116" s="175" t="s">
        <v>827</v>
      </c>
      <c r="D116" s="177" t="s">
        <v>461</v>
      </c>
      <c r="E116" s="100" t="s">
        <v>263</v>
      </c>
      <c r="F116" s="175" t="s">
        <v>55</v>
      </c>
      <c r="G116" s="175" t="s">
        <v>67</v>
      </c>
      <c r="H116" s="101">
        <v>67000</v>
      </c>
    </row>
    <row r="117" spans="1:8" x14ac:dyDescent="0.25">
      <c r="A117" s="100" t="s">
        <v>82</v>
      </c>
      <c r="B117" s="175" t="s">
        <v>609</v>
      </c>
      <c r="C117" s="175" t="s">
        <v>827</v>
      </c>
      <c r="D117" s="177" t="s">
        <v>461</v>
      </c>
      <c r="E117" s="100" t="s">
        <v>263</v>
      </c>
      <c r="F117" s="175" t="s">
        <v>55</v>
      </c>
      <c r="G117" s="175" t="s">
        <v>67</v>
      </c>
      <c r="H117" s="101">
        <v>101000</v>
      </c>
    </row>
    <row r="118" spans="1:8" x14ac:dyDescent="0.25">
      <c r="A118" s="100" t="s">
        <v>82</v>
      </c>
      <c r="B118" s="175" t="s">
        <v>620</v>
      </c>
      <c r="C118" s="175" t="s">
        <v>827</v>
      </c>
      <c r="D118" s="177" t="s">
        <v>461</v>
      </c>
      <c r="E118" s="100" t="s">
        <v>263</v>
      </c>
      <c r="F118" s="175" t="s">
        <v>55</v>
      </c>
      <c r="G118" s="175" t="s">
        <v>67</v>
      </c>
      <c r="H118" s="101">
        <v>131000</v>
      </c>
    </row>
    <row r="119" spans="1:8" x14ac:dyDescent="0.25">
      <c r="A119" s="100" t="s">
        <v>82</v>
      </c>
      <c r="B119" s="175" t="s">
        <v>612</v>
      </c>
      <c r="C119" s="175" t="s">
        <v>827</v>
      </c>
      <c r="D119" s="102" t="s">
        <v>461</v>
      </c>
      <c r="E119" s="100" t="s">
        <v>263</v>
      </c>
      <c r="F119" s="175" t="s">
        <v>55</v>
      </c>
      <c r="G119" s="175" t="s">
        <v>67</v>
      </c>
      <c r="H119" s="101">
        <v>200000</v>
      </c>
    </row>
    <row r="120" spans="1:8" x14ac:dyDescent="0.25">
      <c r="A120" s="100" t="s">
        <v>82</v>
      </c>
      <c r="B120" s="175" t="s">
        <v>636</v>
      </c>
      <c r="C120" s="175" t="s">
        <v>827</v>
      </c>
      <c r="D120" s="102" t="s">
        <v>461</v>
      </c>
      <c r="E120" s="100" t="s">
        <v>256</v>
      </c>
      <c r="F120" s="175"/>
      <c r="G120" s="175"/>
      <c r="H120" s="101">
        <v>21000</v>
      </c>
    </row>
    <row r="121" spans="1:8" x14ac:dyDescent="0.25">
      <c r="A121" s="100" t="s">
        <v>82</v>
      </c>
      <c r="B121" s="175" t="s">
        <v>630</v>
      </c>
      <c r="C121" s="175" t="s">
        <v>827</v>
      </c>
      <c r="D121" s="102" t="s">
        <v>461</v>
      </c>
      <c r="E121" s="175" t="s">
        <v>256</v>
      </c>
      <c r="F121" s="175" t="s">
        <v>51</v>
      </c>
      <c r="G121" s="175" t="s">
        <v>52</v>
      </c>
      <c r="H121" s="101">
        <v>34000</v>
      </c>
    </row>
    <row r="122" spans="1:8" x14ac:dyDescent="0.25">
      <c r="A122" s="100" t="s">
        <v>82</v>
      </c>
      <c r="B122" s="175" t="s">
        <v>608</v>
      </c>
      <c r="C122" s="175" t="s">
        <v>827</v>
      </c>
      <c r="D122" s="102" t="s">
        <v>461</v>
      </c>
      <c r="E122" s="175" t="s">
        <v>256</v>
      </c>
      <c r="F122" s="175" t="s">
        <v>47</v>
      </c>
      <c r="G122" s="175" t="s">
        <v>58</v>
      </c>
      <c r="H122" s="101">
        <v>55000</v>
      </c>
    </row>
    <row r="123" spans="1:8" x14ac:dyDescent="0.25">
      <c r="A123" s="100" t="s">
        <v>82</v>
      </c>
      <c r="B123" s="175" t="s">
        <v>605</v>
      </c>
      <c r="C123" s="175" t="s">
        <v>827</v>
      </c>
      <c r="D123" s="102" t="s">
        <v>461</v>
      </c>
      <c r="E123" s="175" t="s">
        <v>256</v>
      </c>
      <c r="F123" s="175" t="s">
        <v>48</v>
      </c>
      <c r="G123" s="175" t="s">
        <v>66</v>
      </c>
      <c r="H123" s="101">
        <v>60000</v>
      </c>
    </row>
    <row r="124" spans="1:8" x14ac:dyDescent="0.25">
      <c r="A124" s="100" t="s">
        <v>82</v>
      </c>
      <c r="B124" s="175" t="s">
        <v>634</v>
      </c>
      <c r="C124" s="175" t="s">
        <v>827</v>
      </c>
      <c r="D124" s="177" t="s">
        <v>461</v>
      </c>
      <c r="E124" s="100" t="s">
        <v>256</v>
      </c>
      <c r="F124" s="100"/>
      <c r="G124" s="100"/>
      <c r="H124" s="101">
        <v>79000</v>
      </c>
    </row>
    <row r="125" spans="1:8" x14ac:dyDescent="0.25">
      <c r="A125" s="100" t="s">
        <v>82</v>
      </c>
      <c r="B125" s="175" t="s">
        <v>635</v>
      </c>
      <c r="C125" s="175" t="s">
        <v>827</v>
      </c>
      <c r="D125" s="177" t="s">
        <v>461</v>
      </c>
      <c r="E125" s="100" t="s">
        <v>256</v>
      </c>
      <c r="F125" s="175"/>
      <c r="G125" s="175"/>
      <c r="H125" s="101">
        <v>82000</v>
      </c>
    </row>
    <row r="126" spans="1:8" x14ac:dyDescent="0.25">
      <c r="A126" s="104" t="s">
        <v>82</v>
      </c>
      <c r="B126" s="175" t="s">
        <v>639</v>
      </c>
      <c r="C126" s="104" t="s">
        <v>827</v>
      </c>
      <c r="D126" s="106" t="s">
        <v>461</v>
      </c>
      <c r="E126" s="104" t="s">
        <v>256</v>
      </c>
      <c r="F126" s="175"/>
      <c r="G126" s="175"/>
      <c r="H126" s="105">
        <v>168000</v>
      </c>
    </row>
    <row r="127" spans="1:8" x14ac:dyDescent="0.25">
      <c r="A127" s="104" t="s">
        <v>82</v>
      </c>
      <c r="B127" s="175" t="s">
        <v>633</v>
      </c>
      <c r="C127" s="104" t="s">
        <v>827</v>
      </c>
      <c r="D127" s="106" t="s">
        <v>461</v>
      </c>
      <c r="E127" s="104" t="s">
        <v>256</v>
      </c>
      <c r="F127" s="175"/>
      <c r="G127" s="175"/>
      <c r="H127" s="105">
        <v>210000</v>
      </c>
    </row>
    <row r="128" spans="1:8" ht="30" x14ac:dyDescent="0.25">
      <c r="A128" s="104" t="s">
        <v>82</v>
      </c>
      <c r="B128" s="132" t="s">
        <v>626</v>
      </c>
      <c r="C128" s="104" t="s">
        <v>509</v>
      </c>
      <c r="D128" s="106" t="s">
        <v>461</v>
      </c>
      <c r="E128" s="104" t="s">
        <v>256</v>
      </c>
      <c r="F128" s="175" t="s">
        <v>51</v>
      </c>
      <c r="G128" s="175" t="s">
        <v>67</v>
      </c>
      <c r="H128" s="105">
        <v>420000</v>
      </c>
    </row>
    <row r="129" spans="1:8" x14ac:dyDescent="0.25">
      <c r="A129" s="104" t="s">
        <v>82</v>
      </c>
      <c r="B129" s="104" t="s">
        <v>606</v>
      </c>
      <c r="C129" s="104" t="s">
        <v>509</v>
      </c>
      <c r="D129" s="106" t="s">
        <v>461</v>
      </c>
      <c r="E129" s="104" t="s">
        <v>256</v>
      </c>
      <c r="F129" s="175" t="s">
        <v>57</v>
      </c>
      <c r="G129" s="175" t="s">
        <v>67</v>
      </c>
      <c r="H129" s="105">
        <v>1400000</v>
      </c>
    </row>
    <row r="130" spans="1:8" x14ac:dyDescent="0.25">
      <c r="A130" s="104" t="s">
        <v>82</v>
      </c>
      <c r="B130" s="104" t="s">
        <v>623</v>
      </c>
      <c r="C130" s="104" t="s">
        <v>509</v>
      </c>
      <c r="D130" s="177" t="s">
        <v>461</v>
      </c>
      <c r="E130" s="104" t="s">
        <v>256</v>
      </c>
      <c r="F130" s="175" t="s">
        <v>49</v>
      </c>
      <c r="G130" s="175" t="s">
        <v>54</v>
      </c>
      <c r="H130" s="105"/>
    </row>
    <row r="131" spans="1:8" x14ac:dyDescent="0.25">
      <c r="A131" s="104" t="s">
        <v>82</v>
      </c>
      <c r="B131" s="175" t="s">
        <v>624</v>
      </c>
      <c r="C131" s="104" t="s">
        <v>509</v>
      </c>
      <c r="D131" s="177" t="s">
        <v>461</v>
      </c>
      <c r="E131" s="104" t="s">
        <v>256</v>
      </c>
      <c r="F131" s="175" t="s">
        <v>49</v>
      </c>
      <c r="G131" s="175" t="s">
        <v>54</v>
      </c>
      <c r="H131" s="105"/>
    </row>
    <row r="132" spans="1:8" x14ac:dyDescent="0.25">
      <c r="A132" s="104" t="s">
        <v>83</v>
      </c>
      <c r="B132" s="104" t="s">
        <v>963</v>
      </c>
      <c r="C132" s="104" t="s">
        <v>508</v>
      </c>
      <c r="D132" s="175" t="s">
        <v>453</v>
      </c>
      <c r="E132" s="104" t="s">
        <v>24</v>
      </c>
      <c r="F132" s="175" t="s">
        <v>47</v>
      </c>
      <c r="G132" s="175" t="s">
        <v>48</v>
      </c>
      <c r="H132" s="105">
        <v>430000</v>
      </c>
    </row>
    <row r="133" spans="1:8" x14ac:dyDescent="0.25">
      <c r="A133" s="104" t="s">
        <v>83</v>
      </c>
      <c r="B133" s="104" t="s">
        <v>963</v>
      </c>
      <c r="C133" s="104" t="s">
        <v>508</v>
      </c>
      <c r="D133" s="175" t="s">
        <v>6</v>
      </c>
      <c r="E133" s="104" t="s">
        <v>101</v>
      </c>
      <c r="F133" s="175" t="s">
        <v>53</v>
      </c>
      <c r="G133" s="175" t="s">
        <v>56</v>
      </c>
      <c r="H133" s="105">
        <v>120000</v>
      </c>
    </row>
    <row r="134" spans="1:8" x14ac:dyDescent="0.25">
      <c r="A134" s="104" t="s">
        <v>83</v>
      </c>
      <c r="B134" s="104" t="s">
        <v>963</v>
      </c>
      <c r="C134" s="104" t="s">
        <v>508</v>
      </c>
      <c r="D134" s="175" t="s">
        <v>6</v>
      </c>
      <c r="E134" s="104" t="s">
        <v>121</v>
      </c>
      <c r="F134" s="175" t="s">
        <v>53</v>
      </c>
      <c r="G134" s="175" t="s">
        <v>57</v>
      </c>
      <c r="H134" s="176">
        <v>140000</v>
      </c>
    </row>
    <row r="135" spans="1:8" x14ac:dyDescent="0.25">
      <c r="A135" s="104" t="s">
        <v>83</v>
      </c>
      <c r="B135" s="104" t="s">
        <v>963</v>
      </c>
      <c r="C135" s="104" t="s">
        <v>508</v>
      </c>
      <c r="D135" s="175" t="s">
        <v>6</v>
      </c>
      <c r="E135" s="104" t="s">
        <v>120</v>
      </c>
      <c r="F135" s="175" t="s">
        <v>53</v>
      </c>
      <c r="G135" s="175" t="s">
        <v>57</v>
      </c>
      <c r="H135" s="105">
        <v>240000</v>
      </c>
    </row>
    <row r="136" spans="1:8" x14ac:dyDescent="0.25">
      <c r="A136" s="104" t="s">
        <v>83</v>
      </c>
      <c r="B136" s="175" t="s">
        <v>650</v>
      </c>
      <c r="C136" s="104" t="s">
        <v>827</v>
      </c>
      <c r="D136" s="106" t="s">
        <v>460</v>
      </c>
      <c r="E136" s="104" t="s">
        <v>246</v>
      </c>
      <c r="F136" s="175" t="s">
        <v>55</v>
      </c>
      <c r="G136" s="175" t="s">
        <v>67</v>
      </c>
      <c r="H136" s="105">
        <v>43000</v>
      </c>
    </row>
    <row r="137" spans="1:8" x14ac:dyDescent="0.25">
      <c r="A137" s="104" t="s">
        <v>83</v>
      </c>
      <c r="B137" s="104" t="s">
        <v>655</v>
      </c>
      <c r="C137" s="104" t="s">
        <v>827</v>
      </c>
      <c r="D137" s="177" t="s">
        <v>460</v>
      </c>
      <c r="E137" s="104" t="s">
        <v>246</v>
      </c>
      <c r="F137" s="175" t="s">
        <v>57</v>
      </c>
      <c r="G137" s="175" t="s">
        <v>67</v>
      </c>
      <c r="H137" s="105">
        <v>80000</v>
      </c>
    </row>
    <row r="138" spans="1:8" x14ac:dyDescent="0.25">
      <c r="A138" s="104" t="s">
        <v>83</v>
      </c>
      <c r="B138" s="104" t="s">
        <v>651</v>
      </c>
      <c r="C138" s="104" t="s">
        <v>827</v>
      </c>
      <c r="D138" s="177" t="s">
        <v>460</v>
      </c>
      <c r="E138" s="104" t="s">
        <v>246</v>
      </c>
      <c r="F138" s="175" t="s">
        <v>55</v>
      </c>
      <c r="G138" s="175" t="s">
        <v>67</v>
      </c>
      <c r="H138" s="105">
        <v>85000</v>
      </c>
    </row>
    <row r="139" spans="1:8" x14ac:dyDescent="0.25">
      <c r="A139" s="104" t="s">
        <v>83</v>
      </c>
      <c r="B139" s="104" t="s">
        <v>656</v>
      </c>
      <c r="C139" s="104" t="s">
        <v>827</v>
      </c>
      <c r="D139" s="177" t="s">
        <v>460</v>
      </c>
      <c r="E139" s="104" t="s">
        <v>246</v>
      </c>
      <c r="F139" s="175" t="s">
        <v>57</v>
      </c>
      <c r="G139" s="175" t="s">
        <v>67</v>
      </c>
      <c r="H139" s="105">
        <v>90000</v>
      </c>
    </row>
    <row r="140" spans="1:8" x14ac:dyDescent="0.25">
      <c r="A140" s="104" t="s">
        <v>83</v>
      </c>
      <c r="B140" s="104" t="s">
        <v>653</v>
      </c>
      <c r="C140" s="104" t="s">
        <v>827</v>
      </c>
      <c r="D140" s="177" t="s">
        <v>460</v>
      </c>
      <c r="E140" s="104" t="s">
        <v>246</v>
      </c>
      <c r="F140" s="175" t="s">
        <v>56</v>
      </c>
      <c r="G140" s="175" t="s">
        <v>67</v>
      </c>
      <c r="H140" s="105">
        <v>110000</v>
      </c>
    </row>
    <row r="141" spans="1:8" x14ac:dyDescent="0.25">
      <c r="A141" s="104" t="s">
        <v>83</v>
      </c>
      <c r="B141" s="104" t="s">
        <v>649</v>
      </c>
      <c r="C141" s="104" t="s">
        <v>827</v>
      </c>
      <c r="D141" s="177" t="s">
        <v>460</v>
      </c>
      <c r="E141" s="104" t="s">
        <v>246</v>
      </c>
      <c r="F141" s="175" t="s">
        <v>55</v>
      </c>
      <c r="G141" s="175" t="s">
        <v>67</v>
      </c>
      <c r="H141" s="105">
        <v>150000</v>
      </c>
    </row>
    <row r="142" spans="1:8" x14ac:dyDescent="0.25">
      <c r="A142" s="104" t="s">
        <v>83</v>
      </c>
      <c r="B142" s="175" t="s">
        <v>654</v>
      </c>
      <c r="C142" s="104" t="s">
        <v>827</v>
      </c>
      <c r="D142" s="106" t="s">
        <v>460</v>
      </c>
      <c r="E142" s="104" t="s">
        <v>246</v>
      </c>
      <c r="F142" s="175" t="s">
        <v>57</v>
      </c>
      <c r="G142" s="175" t="s">
        <v>67</v>
      </c>
      <c r="H142" s="176">
        <v>200000</v>
      </c>
    </row>
    <row r="143" spans="1:8" x14ac:dyDescent="0.25">
      <c r="A143" s="104" t="s">
        <v>83</v>
      </c>
      <c r="B143" s="175" t="s">
        <v>939</v>
      </c>
      <c r="C143" s="104" t="s">
        <v>508</v>
      </c>
      <c r="D143" s="106" t="s">
        <v>459</v>
      </c>
      <c r="E143" s="175" t="s">
        <v>193</v>
      </c>
      <c r="F143" s="175" t="s">
        <v>49</v>
      </c>
      <c r="G143" s="175" t="s">
        <v>58</v>
      </c>
      <c r="H143" s="176">
        <v>630000</v>
      </c>
    </row>
    <row r="144" spans="1:8" x14ac:dyDescent="0.25">
      <c r="A144" s="104" t="s">
        <v>83</v>
      </c>
      <c r="B144" s="175" t="s">
        <v>963</v>
      </c>
      <c r="C144" s="104" t="s">
        <v>508</v>
      </c>
      <c r="D144" s="175" t="s">
        <v>6</v>
      </c>
      <c r="E144" s="104" t="s">
        <v>102</v>
      </c>
      <c r="F144" s="175" t="s">
        <v>53</v>
      </c>
      <c r="G144" s="175" t="s">
        <v>57</v>
      </c>
      <c r="H144" s="176">
        <v>220000</v>
      </c>
    </row>
    <row r="145" spans="1:8" x14ac:dyDescent="0.25">
      <c r="A145" s="104" t="s">
        <v>83</v>
      </c>
      <c r="B145" s="175" t="s">
        <v>939</v>
      </c>
      <c r="C145" s="104" t="s">
        <v>508</v>
      </c>
      <c r="D145" s="106" t="s">
        <v>464</v>
      </c>
      <c r="E145" s="104" t="s">
        <v>344</v>
      </c>
      <c r="F145" s="175" t="s">
        <v>49</v>
      </c>
      <c r="G145" s="175" t="s">
        <v>58</v>
      </c>
      <c r="H145" s="176">
        <v>2150000</v>
      </c>
    </row>
    <row r="146" spans="1:8" x14ac:dyDescent="0.25">
      <c r="A146" s="104" t="s">
        <v>83</v>
      </c>
      <c r="B146" s="175" t="s">
        <v>963</v>
      </c>
      <c r="C146" s="104" t="s">
        <v>508</v>
      </c>
      <c r="D146" s="175" t="s">
        <v>464</v>
      </c>
      <c r="E146" s="104" t="s">
        <v>344</v>
      </c>
      <c r="F146" s="175" t="s">
        <v>49</v>
      </c>
      <c r="G146" s="175" t="s">
        <v>57</v>
      </c>
      <c r="H146" s="176">
        <v>820000</v>
      </c>
    </row>
    <row r="147" spans="1:8" x14ac:dyDescent="0.25">
      <c r="A147" s="104" t="s">
        <v>83</v>
      </c>
      <c r="B147" s="175" t="s">
        <v>939</v>
      </c>
      <c r="C147" s="104" t="s">
        <v>508</v>
      </c>
      <c r="D147" s="106" t="s">
        <v>457</v>
      </c>
      <c r="E147" s="104" t="s">
        <v>161</v>
      </c>
      <c r="F147" s="175" t="s">
        <v>51</v>
      </c>
      <c r="G147" s="175" t="s">
        <v>58</v>
      </c>
      <c r="H147" s="176">
        <v>555000</v>
      </c>
    </row>
    <row r="148" spans="1:8" x14ac:dyDescent="0.25">
      <c r="A148" s="104" t="s">
        <v>83</v>
      </c>
      <c r="B148" s="175" t="s">
        <v>955</v>
      </c>
      <c r="C148" s="104" t="s">
        <v>508</v>
      </c>
      <c r="D148" s="175" t="s">
        <v>457</v>
      </c>
      <c r="E148" s="104" t="s">
        <v>161</v>
      </c>
      <c r="F148" s="175" t="s">
        <v>51</v>
      </c>
      <c r="G148" s="175" t="s">
        <v>58</v>
      </c>
      <c r="H148" s="176">
        <v>254000</v>
      </c>
    </row>
    <row r="149" spans="1:8" x14ac:dyDescent="0.25">
      <c r="A149" s="104" t="s">
        <v>83</v>
      </c>
      <c r="B149" s="175" t="s">
        <v>961</v>
      </c>
      <c r="C149" s="104" t="s">
        <v>508</v>
      </c>
      <c r="D149" s="175" t="s">
        <v>457</v>
      </c>
      <c r="E149" s="104" t="s">
        <v>161</v>
      </c>
      <c r="F149" s="175" t="s">
        <v>46</v>
      </c>
      <c r="G149" s="175" t="s">
        <v>58</v>
      </c>
      <c r="H149" s="176">
        <v>90000</v>
      </c>
    </row>
    <row r="150" spans="1:8" x14ac:dyDescent="0.25">
      <c r="A150" s="104" t="s">
        <v>83</v>
      </c>
      <c r="B150" s="175" t="s">
        <v>964</v>
      </c>
      <c r="C150" s="104" t="s">
        <v>508</v>
      </c>
      <c r="D150" s="175" t="s">
        <v>457</v>
      </c>
      <c r="E150" s="104" t="s">
        <v>161</v>
      </c>
      <c r="F150" s="175" t="s">
        <v>47</v>
      </c>
      <c r="G150" s="175" t="s">
        <v>48</v>
      </c>
      <c r="H150" s="105">
        <v>85000</v>
      </c>
    </row>
    <row r="151" spans="1:8" x14ac:dyDescent="0.25">
      <c r="A151" s="104" t="s">
        <v>83</v>
      </c>
      <c r="B151" s="104" t="s">
        <v>965</v>
      </c>
      <c r="C151" s="104" t="s">
        <v>508</v>
      </c>
      <c r="D151" s="175" t="s">
        <v>457</v>
      </c>
      <c r="E151" s="104" t="s">
        <v>161</v>
      </c>
      <c r="F151" s="175" t="s">
        <v>51</v>
      </c>
      <c r="G151" s="175" t="s">
        <v>60</v>
      </c>
      <c r="H151" s="176">
        <v>200000</v>
      </c>
    </row>
    <row r="152" spans="1:8" x14ac:dyDescent="0.25">
      <c r="A152" s="104" t="s">
        <v>83</v>
      </c>
      <c r="B152" s="104" t="s">
        <v>640</v>
      </c>
      <c r="C152" s="104" t="s">
        <v>827</v>
      </c>
      <c r="D152" s="177" t="s">
        <v>456</v>
      </c>
      <c r="E152" s="104" t="s">
        <v>147</v>
      </c>
      <c r="F152" s="175" t="s">
        <v>49</v>
      </c>
      <c r="G152" s="175" t="s">
        <v>67</v>
      </c>
      <c r="H152" s="176">
        <v>140000</v>
      </c>
    </row>
    <row r="153" spans="1:8" x14ac:dyDescent="0.25">
      <c r="A153" s="104" t="s">
        <v>83</v>
      </c>
      <c r="B153" s="104" t="s">
        <v>641</v>
      </c>
      <c r="C153" s="104" t="s">
        <v>827</v>
      </c>
      <c r="D153" s="177" t="s">
        <v>456</v>
      </c>
      <c r="E153" s="104" t="s">
        <v>147</v>
      </c>
      <c r="F153" s="175" t="s">
        <v>50</v>
      </c>
      <c r="G153" s="175" t="s">
        <v>67</v>
      </c>
      <c r="H153" s="105">
        <v>170000</v>
      </c>
    </row>
    <row r="154" spans="1:8" x14ac:dyDescent="0.25">
      <c r="A154" s="107" t="s">
        <v>83</v>
      </c>
      <c r="B154" s="107" t="s">
        <v>642</v>
      </c>
      <c r="C154" s="107" t="s">
        <v>509</v>
      </c>
      <c r="D154" s="177" t="s">
        <v>456</v>
      </c>
      <c r="E154" s="107" t="s">
        <v>147</v>
      </c>
      <c r="F154" s="107" t="s">
        <v>52</v>
      </c>
      <c r="G154" s="107" t="s">
        <v>67</v>
      </c>
      <c r="H154" s="108">
        <v>1500000</v>
      </c>
    </row>
    <row r="155" spans="1:8" x14ac:dyDescent="0.25">
      <c r="A155" s="107" t="s">
        <v>83</v>
      </c>
      <c r="B155" s="99" t="s">
        <v>643</v>
      </c>
      <c r="C155" s="107" t="s">
        <v>827</v>
      </c>
      <c r="D155" s="177" t="s">
        <v>460</v>
      </c>
      <c r="E155" s="175" t="s">
        <v>245</v>
      </c>
      <c r="F155" s="107" t="s">
        <v>51</v>
      </c>
      <c r="G155" s="107" t="s">
        <v>67</v>
      </c>
      <c r="H155" s="176">
        <v>30000</v>
      </c>
    </row>
    <row r="156" spans="1:8" x14ac:dyDescent="0.25">
      <c r="A156" s="107" t="s">
        <v>83</v>
      </c>
      <c r="B156" s="99" t="s">
        <v>644</v>
      </c>
      <c r="C156" s="107" t="s">
        <v>827</v>
      </c>
      <c r="D156" s="109" t="s">
        <v>460</v>
      </c>
      <c r="E156" s="175" t="s">
        <v>245</v>
      </c>
      <c r="F156" s="107" t="s">
        <v>53</v>
      </c>
      <c r="G156" s="107" t="s">
        <v>67</v>
      </c>
      <c r="H156" s="176">
        <v>30000</v>
      </c>
    </row>
    <row r="157" spans="1:8" x14ac:dyDescent="0.25">
      <c r="A157" s="175" t="s">
        <v>83</v>
      </c>
      <c r="B157" s="99" t="s">
        <v>647</v>
      </c>
      <c r="C157" s="107" t="s">
        <v>827</v>
      </c>
      <c r="D157" s="177" t="s">
        <v>460</v>
      </c>
      <c r="E157" s="175" t="s">
        <v>245</v>
      </c>
      <c r="F157" s="175" t="s">
        <v>55</v>
      </c>
      <c r="G157" s="175" t="s">
        <v>67</v>
      </c>
      <c r="H157" s="176">
        <v>130000</v>
      </c>
    </row>
    <row r="158" spans="1:8" x14ac:dyDescent="0.25">
      <c r="A158" s="107" t="s">
        <v>83</v>
      </c>
      <c r="B158" s="99" t="s">
        <v>646</v>
      </c>
      <c r="C158" s="107" t="s">
        <v>509</v>
      </c>
      <c r="D158" s="109" t="s">
        <v>460</v>
      </c>
      <c r="E158" s="175" t="s">
        <v>245</v>
      </c>
      <c r="F158" s="107" t="s">
        <v>54</v>
      </c>
      <c r="G158" s="107" t="s">
        <v>67</v>
      </c>
      <c r="H158" s="176">
        <v>580000</v>
      </c>
    </row>
    <row r="159" spans="1:8" x14ac:dyDescent="0.25">
      <c r="A159" s="107" t="s">
        <v>83</v>
      </c>
      <c r="B159" s="99" t="s">
        <v>658</v>
      </c>
      <c r="C159" s="107" t="s">
        <v>509</v>
      </c>
      <c r="D159" s="109" t="s">
        <v>460</v>
      </c>
      <c r="E159" s="175" t="s">
        <v>245</v>
      </c>
      <c r="F159" s="107" t="s">
        <v>57</v>
      </c>
      <c r="G159" s="107" t="s">
        <v>67</v>
      </c>
      <c r="H159" s="176">
        <v>780000</v>
      </c>
    </row>
    <row r="160" spans="1:8" x14ac:dyDescent="0.25">
      <c r="A160" s="107" t="s">
        <v>83</v>
      </c>
      <c r="B160" s="99" t="s">
        <v>652</v>
      </c>
      <c r="C160" s="107" t="s">
        <v>509</v>
      </c>
      <c r="D160" s="109" t="s">
        <v>460</v>
      </c>
      <c r="E160" s="107" t="s">
        <v>245</v>
      </c>
      <c r="F160" s="107" t="s">
        <v>56</v>
      </c>
      <c r="G160" s="107" t="s">
        <v>67</v>
      </c>
      <c r="H160" s="176">
        <v>900000</v>
      </c>
    </row>
    <row r="161" spans="1:8" x14ac:dyDescent="0.25">
      <c r="A161" s="107" t="s">
        <v>83</v>
      </c>
      <c r="B161" s="99" t="s">
        <v>657</v>
      </c>
      <c r="C161" s="107" t="s">
        <v>509</v>
      </c>
      <c r="D161" s="109" t="s">
        <v>460</v>
      </c>
      <c r="E161" s="107" t="s">
        <v>245</v>
      </c>
      <c r="F161" s="107" t="s">
        <v>57</v>
      </c>
      <c r="G161" s="107" t="s">
        <v>67</v>
      </c>
      <c r="H161" s="108">
        <v>900000</v>
      </c>
    </row>
    <row r="162" spans="1:8" x14ac:dyDescent="0.25">
      <c r="A162" s="107" t="s">
        <v>83</v>
      </c>
      <c r="B162" s="99" t="s">
        <v>645</v>
      </c>
      <c r="C162" s="107" t="s">
        <v>509</v>
      </c>
      <c r="D162" s="109" t="s">
        <v>460</v>
      </c>
      <c r="E162" s="107" t="s">
        <v>245</v>
      </c>
      <c r="F162" s="107" t="s">
        <v>54</v>
      </c>
      <c r="G162" s="107" t="s">
        <v>67</v>
      </c>
      <c r="H162" s="108">
        <v>1010000</v>
      </c>
    </row>
    <row r="163" spans="1:8" x14ac:dyDescent="0.25">
      <c r="A163" s="107" t="s">
        <v>83</v>
      </c>
      <c r="B163" s="175" t="s">
        <v>963</v>
      </c>
      <c r="C163" s="175" t="s">
        <v>508</v>
      </c>
      <c r="D163" s="175" t="s">
        <v>6</v>
      </c>
      <c r="E163" s="107" t="s">
        <v>134</v>
      </c>
      <c r="F163" s="107" t="s">
        <v>53</v>
      </c>
      <c r="G163" s="107" t="s">
        <v>57</v>
      </c>
      <c r="H163" s="176">
        <v>140000</v>
      </c>
    </row>
    <row r="164" spans="1:8" x14ac:dyDescent="0.25">
      <c r="A164" s="107" t="s">
        <v>83</v>
      </c>
      <c r="B164" s="107" t="s">
        <v>648</v>
      </c>
      <c r="C164" s="175" t="s">
        <v>827</v>
      </c>
      <c r="D164" s="109" t="s">
        <v>460</v>
      </c>
      <c r="E164" s="107"/>
      <c r="F164" s="107" t="s">
        <v>55</v>
      </c>
      <c r="G164" s="107" t="s">
        <v>67</v>
      </c>
      <c r="H164" s="176">
        <v>160000</v>
      </c>
    </row>
    <row r="165" spans="1:8" x14ac:dyDescent="0.25">
      <c r="A165" s="107" t="s">
        <v>84</v>
      </c>
      <c r="B165" s="107" t="s">
        <v>729</v>
      </c>
      <c r="C165" s="175" t="s">
        <v>508</v>
      </c>
      <c r="D165" s="109" t="s">
        <v>6</v>
      </c>
      <c r="E165" s="107" t="s">
        <v>101</v>
      </c>
      <c r="F165" s="119" t="s">
        <v>51</v>
      </c>
      <c r="G165" s="119" t="s">
        <v>65</v>
      </c>
      <c r="H165" s="176">
        <v>55800</v>
      </c>
    </row>
    <row r="166" spans="1:8" x14ac:dyDescent="0.25">
      <c r="A166" s="107" t="s">
        <v>84</v>
      </c>
      <c r="B166" s="107" t="s">
        <v>730</v>
      </c>
      <c r="C166" s="175" t="s">
        <v>508</v>
      </c>
      <c r="D166" s="109" t="s">
        <v>6</v>
      </c>
      <c r="E166" s="107" t="s">
        <v>101</v>
      </c>
      <c r="F166" s="119" t="s">
        <v>52</v>
      </c>
      <c r="G166" s="119" t="s">
        <v>65</v>
      </c>
      <c r="H166" s="176">
        <v>62000</v>
      </c>
    </row>
    <row r="167" spans="1:8" x14ac:dyDescent="0.25">
      <c r="A167" s="111" t="s">
        <v>84</v>
      </c>
      <c r="B167" s="111" t="s">
        <v>749</v>
      </c>
      <c r="C167" s="111" t="s">
        <v>508</v>
      </c>
      <c r="D167" s="113" t="s">
        <v>6</v>
      </c>
      <c r="E167" s="111" t="s">
        <v>101</v>
      </c>
      <c r="F167" s="119" t="s">
        <v>52</v>
      </c>
      <c r="G167" s="119" t="s">
        <v>54</v>
      </c>
      <c r="H167" s="112">
        <v>50000</v>
      </c>
    </row>
    <row r="168" spans="1:8" x14ac:dyDescent="0.25">
      <c r="A168" s="111" t="s">
        <v>84</v>
      </c>
      <c r="B168" s="111" t="s">
        <v>742</v>
      </c>
      <c r="C168" s="111" t="s">
        <v>508</v>
      </c>
      <c r="D168" s="113" t="s">
        <v>459</v>
      </c>
      <c r="E168" s="111" t="s">
        <v>197</v>
      </c>
      <c r="F168" s="119" t="s">
        <v>53</v>
      </c>
      <c r="G168" s="119" t="s">
        <v>58</v>
      </c>
      <c r="H168" s="112">
        <v>75000</v>
      </c>
    </row>
    <row r="169" spans="1:8" x14ac:dyDescent="0.25">
      <c r="A169" s="111" t="s">
        <v>84</v>
      </c>
      <c r="B169" s="111" t="s">
        <v>746</v>
      </c>
      <c r="C169" s="111" t="s">
        <v>508</v>
      </c>
      <c r="D169" s="175" t="s">
        <v>457</v>
      </c>
      <c r="E169" s="175" t="s">
        <v>162</v>
      </c>
      <c r="F169" s="119" t="s">
        <v>48</v>
      </c>
      <c r="G169" s="119" t="s">
        <v>52</v>
      </c>
      <c r="H169" s="112">
        <v>120000</v>
      </c>
    </row>
    <row r="170" spans="1:8" x14ac:dyDescent="0.25">
      <c r="A170" s="175" t="s">
        <v>84</v>
      </c>
      <c r="B170" s="175" t="s">
        <v>734</v>
      </c>
      <c r="C170" s="175" t="s">
        <v>508</v>
      </c>
      <c r="D170" s="177" t="s">
        <v>6</v>
      </c>
      <c r="E170" s="175" t="s">
        <v>109</v>
      </c>
      <c r="F170" s="119" t="s">
        <v>54</v>
      </c>
      <c r="G170" s="119" t="s">
        <v>56</v>
      </c>
      <c r="H170" s="176">
        <v>48000</v>
      </c>
    </row>
    <row r="171" spans="1:8" x14ac:dyDescent="0.25">
      <c r="A171" s="111" t="s">
        <v>84</v>
      </c>
      <c r="B171" s="111" t="s">
        <v>749</v>
      </c>
      <c r="C171" s="111" t="s">
        <v>508</v>
      </c>
      <c r="D171" s="175" t="s">
        <v>6</v>
      </c>
      <c r="E171" s="111" t="s">
        <v>114</v>
      </c>
      <c r="F171" s="119" t="s">
        <v>46</v>
      </c>
      <c r="G171" s="119" t="s">
        <v>54</v>
      </c>
      <c r="H171" s="112">
        <v>25000</v>
      </c>
    </row>
    <row r="172" spans="1:8" x14ac:dyDescent="0.25">
      <c r="A172" s="111" t="s">
        <v>84</v>
      </c>
      <c r="B172" s="175" t="s">
        <v>731</v>
      </c>
      <c r="C172" s="111" t="s">
        <v>508</v>
      </c>
      <c r="D172" s="113" t="s">
        <v>6</v>
      </c>
      <c r="E172" s="111" t="s">
        <v>115</v>
      </c>
      <c r="F172" s="119" t="s">
        <v>52</v>
      </c>
      <c r="G172" s="119" t="s">
        <v>55</v>
      </c>
      <c r="H172" s="176">
        <v>83000</v>
      </c>
    </row>
    <row r="173" spans="1:8" x14ac:dyDescent="0.25">
      <c r="A173" s="111" t="s">
        <v>84</v>
      </c>
      <c r="B173" s="111" t="s">
        <v>735</v>
      </c>
      <c r="C173" s="111" t="s">
        <v>508</v>
      </c>
      <c r="D173" s="113" t="s">
        <v>6</v>
      </c>
      <c r="E173" s="111" t="s">
        <v>125</v>
      </c>
      <c r="F173" s="119" t="s">
        <v>56</v>
      </c>
      <c r="G173" s="119" t="s">
        <v>57</v>
      </c>
      <c r="H173" s="112">
        <v>34000</v>
      </c>
    </row>
    <row r="174" spans="1:8" x14ac:dyDescent="0.25">
      <c r="A174" s="111" t="s">
        <v>84</v>
      </c>
      <c r="B174" s="111" t="s">
        <v>736</v>
      </c>
      <c r="C174" s="111" t="s">
        <v>508</v>
      </c>
      <c r="D174" s="113" t="s">
        <v>6</v>
      </c>
      <c r="E174" s="111" t="s">
        <v>126</v>
      </c>
      <c r="F174" s="119" t="s">
        <v>57</v>
      </c>
      <c r="G174" s="119" t="s">
        <v>58</v>
      </c>
      <c r="H174" s="176">
        <v>27000</v>
      </c>
    </row>
    <row r="175" spans="1:8" x14ac:dyDescent="0.25">
      <c r="A175" s="111" t="s">
        <v>84</v>
      </c>
      <c r="B175" s="111" t="s">
        <v>729</v>
      </c>
      <c r="C175" s="111" t="s">
        <v>508</v>
      </c>
      <c r="D175" s="113" t="s">
        <v>459</v>
      </c>
      <c r="E175" s="111" t="s">
        <v>195</v>
      </c>
      <c r="F175" s="119" t="s">
        <v>53</v>
      </c>
      <c r="G175" s="119" t="s">
        <v>60</v>
      </c>
      <c r="H175" s="112">
        <v>32032</v>
      </c>
    </row>
    <row r="176" spans="1:8" x14ac:dyDescent="0.25">
      <c r="A176" s="114" t="s">
        <v>84</v>
      </c>
      <c r="B176" s="114" t="s">
        <v>740</v>
      </c>
      <c r="C176" s="114" t="s">
        <v>508</v>
      </c>
      <c r="D176" s="117" t="s">
        <v>459</v>
      </c>
      <c r="E176" s="114" t="s">
        <v>195</v>
      </c>
      <c r="F176" s="119" t="s">
        <v>53</v>
      </c>
      <c r="G176" s="119" t="s">
        <v>58</v>
      </c>
      <c r="H176" s="116">
        <v>78000</v>
      </c>
    </row>
    <row r="177" spans="1:8" x14ac:dyDescent="0.25">
      <c r="A177" s="114" t="s">
        <v>84</v>
      </c>
      <c r="B177" s="114" t="s">
        <v>741</v>
      </c>
      <c r="C177" s="114" t="s">
        <v>508</v>
      </c>
      <c r="D177" s="117" t="s">
        <v>459</v>
      </c>
      <c r="E177" s="114" t="s">
        <v>203</v>
      </c>
      <c r="F177" s="119" t="s">
        <v>53</v>
      </c>
      <c r="G177" s="119" t="s">
        <v>58</v>
      </c>
      <c r="H177" s="116">
        <v>40000</v>
      </c>
    </row>
    <row r="178" spans="1:8" x14ac:dyDescent="0.25">
      <c r="A178" s="114" t="s">
        <v>84</v>
      </c>
      <c r="B178" s="114" t="s">
        <v>729</v>
      </c>
      <c r="C178" s="114" t="s">
        <v>508</v>
      </c>
      <c r="D178" s="117" t="s">
        <v>464</v>
      </c>
      <c r="E178" s="114" t="s">
        <v>344</v>
      </c>
      <c r="F178" s="119" t="s">
        <v>46</v>
      </c>
      <c r="G178" s="119" t="s">
        <v>59</v>
      </c>
      <c r="H178" s="116">
        <v>420000</v>
      </c>
    </row>
    <row r="179" spans="1:8" x14ac:dyDescent="0.25">
      <c r="A179" s="114" t="s">
        <v>84</v>
      </c>
      <c r="B179" s="114" t="s">
        <v>749</v>
      </c>
      <c r="C179" s="114" t="s">
        <v>508</v>
      </c>
      <c r="D179" s="117" t="s">
        <v>464</v>
      </c>
      <c r="E179" s="114" t="s">
        <v>345</v>
      </c>
      <c r="F179" s="119" t="s">
        <v>46</v>
      </c>
      <c r="G179" s="119" t="s">
        <v>52</v>
      </c>
      <c r="H179" s="116">
        <v>150000</v>
      </c>
    </row>
    <row r="180" spans="1:8" x14ac:dyDescent="0.25">
      <c r="A180" s="114" t="s">
        <v>84</v>
      </c>
      <c r="B180" s="114" t="s">
        <v>743</v>
      </c>
      <c r="C180" s="114" t="s">
        <v>508</v>
      </c>
      <c r="D180" s="117" t="s">
        <v>457</v>
      </c>
      <c r="E180" s="114" t="s">
        <v>161</v>
      </c>
      <c r="F180" s="119" t="s">
        <v>57</v>
      </c>
      <c r="G180" s="119" t="s">
        <v>59</v>
      </c>
      <c r="H180" s="116">
        <v>175000</v>
      </c>
    </row>
    <row r="181" spans="1:8" x14ac:dyDescent="0.25">
      <c r="A181" s="114" t="s">
        <v>84</v>
      </c>
      <c r="B181" s="114" t="s">
        <v>744</v>
      </c>
      <c r="C181" s="114" t="s">
        <v>508</v>
      </c>
      <c r="D181" s="175" t="s">
        <v>457</v>
      </c>
      <c r="E181" s="114" t="s">
        <v>161</v>
      </c>
      <c r="F181" s="119" t="s">
        <v>47</v>
      </c>
      <c r="G181" s="119" t="s">
        <v>49</v>
      </c>
      <c r="H181" s="116">
        <v>22978</v>
      </c>
    </row>
    <row r="182" spans="1:8" x14ac:dyDescent="0.25">
      <c r="A182" s="114" t="s">
        <v>84</v>
      </c>
      <c r="B182" s="114" t="s">
        <v>737</v>
      </c>
      <c r="C182" s="114" t="s">
        <v>508</v>
      </c>
      <c r="D182" s="117" t="s">
        <v>6</v>
      </c>
      <c r="E182" s="114" t="s">
        <v>129</v>
      </c>
      <c r="F182" s="119" t="s">
        <v>57</v>
      </c>
      <c r="G182" s="119" t="s">
        <v>58</v>
      </c>
      <c r="H182" s="116">
        <v>26000</v>
      </c>
    </row>
    <row r="183" spans="1:8" x14ac:dyDescent="0.25">
      <c r="A183" s="114" t="s">
        <v>84</v>
      </c>
      <c r="B183" s="114" t="s">
        <v>738</v>
      </c>
      <c r="C183" s="114" t="s">
        <v>508</v>
      </c>
      <c r="D183" s="117" t="s">
        <v>6</v>
      </c>
      <c r="E183" s="114" t="s">
        <v>106</v>
      </c>
      <c r="F183" s="119" t="s">
        <v>53</v>
      </c>
      <c r="G183" s="119" t="s">
        <v>55</v>
      </c>
      <c r="H183" s="116">
        <v>13000</v>
      </c>
    </row>
    <row r="184" spans="1:8" x14ac:dyDescent="0.25">
      <c r="A184" s="114" t="s">
        <v>84</v>
      </c>
      <c r="B184" s="114" t="s">
        <v>732</v>
      </c>
      <c r="C184" s="114" t="s">
        <v>508</v>
      </c>
      <c r="D184" s="117" t="s">
        <v>6</v>
      </c>
      <c r="E184" s="114" t="s">
        <v>108</v>
      </c>
      <c r="F184" s="119" t="s">
        <v>52</v>
      </c>
      <c r="G184" s="119" t="s">
        <v>66</v>
      </c>
      <c r="H184" s="116">
        <v>74000</v>
      </c>
    </row>
    <row r="185" spans="1:8" x14ac:dyDescent="0.25">
      <c r="A185" s="114" t="s">
        <v>84</v>
      </c>
      <c r="B185" s="175" t="s">
        <v>729</v>
      </c>
      <c r="C185" s="114" t="s">
        <v>508</v>
      </c>
      <c r="D185" s="117" t="s">
        <v>459</v>
      </c>
      <c r="E185" s="114" t="s">
        <v>196</v>
      </c>
      <c r="F185" s="119" t="s">
        <v>53</v>
      </c>
      <c r="G185" s="119" t="s">
        <v>60</v>
      </c>
      <c r="H185" s="116">
        <v>92261</v>
      </c>
    </row>
    <row r="186" spans="1:8" x14ac:dyDescent="0.25">
      <c r="A186" s="114" t="s">
        <v>84</v>
      </c>
      <c r="B186" s="114" t="s">
        <v>739</v>
      </c>
      <c r="C186" s="114" t="s">
        <v>508</v>
      </c>
      <c r="D186" s="117" t="s">
        <v>459</v>
      </c>
      <c r="E186" s="114" t="s">
        <v>196</v>
      </c>
      <c r="F186" s="119" t="s">
        <v>53</v>
      </c>
      <c r="G186" s="119" t="s">
        <v>58</v>
      </c>
      <c r="H186" s="116">
        <v>79000</v>
      </c>
    </row>
    <row r="187" spans="1:8" x14ac:dyDescent="0.25">
      <c r="A187" s="114" t="s">
        <v>84</v>
      </c>
      <c r="B187" s="114" t="s">
        <v>747</v>
      </c>
      <c r="C187" s="114" t="s">
        <v>508</v>
      </c>
      <c r="D187" s="175" t="s">
        <v>459</v>
      </c>
      <c r="E187" s="114" t="s">
        <v>165</v>
      </c>
      <c r="F187" s="119" t="s">
        <v>50</v>
      </c>
      <c r="G187" s="119" t="s">
        <v>52</v>
      </c>
      <c r="H187" s="116">
        <v>140000</v>
      </c>
    </row>
    <row r="188" spans="1:8" x14ac:dyDescent="0.25">
      <c r="A188" s="114" t="s">
        <v>84</v>
      </c>
      <c r="B188" s="114" t="s">
        <v>748</v>
      </c>
      <c r="C188" s="114" t="s">
        <v>508</v>
      </c>
      <c r="D188" s="175" t="s">
        <v>457</v>
      </c>
      <c r="E188" s="114" t="s">
        <v>165</v>
      </c>
      <c r="F188" s="119" t="s">
        <v>47</v>
      </c>
      <c r="G188" s="119" t="s">
        <v>50</v>
      </c>
      <c r="H188" s="116">
        <v>900000</v>
      </c>
    </row>
    <row r="189" spans="1:8" x14ac:dyDescent="0.25">
      <c r="A189" s="114" t="s">
        <v>84</v>
      </c>
      <c r="B189" s="114" t="s">
        <v>729</v>
      </c>
      <c r="C189" s="114" t="s">
        <v>508</v>
      </c>
      <c r="D189" s="117" t="s">
        <v>459</v>
      </c>
      <c r="E189" s="114" t="s">
        <v>208</v>
      </c>
      <c r="F189" s="119" t="s">
        <v>53</v>
      </c>
      <c r="G189" s="119" t="s">
        <v>60</v>
      </c>
      <c r="H189" s="116">
        <v>19645</v>
      </c>
    </row>
    <row r="190" spans="1:8" x14ac:dyDescent="0.25">
      <c r="A190" s="114" t="s">
        <v>84</v>
      </c>
      <c r="B190" s="114" t="s">
        <v>733</v>
      </c>
      <c r="C190" s="114" t="s">
        <v>508</v>
      </c>
      <c r="D190" s="177" t="s">
        <v>6</v>
      </c>
      <c r="E190" s="114" t="s">
        <v>112</v>
      </c>
      <c r="F190" s="119" t="s">
        <v>53</v>
      </c>
      <c r="G190" s="119" t="s">
        <v>56</v>
      </c>
      <c r="H190" s="116">
        <v>50000</v>
      </c>
    </row>
    <row r="191" spans="1:8" x14ac:dyDescent="0.25">
      <c r="A191" s="114" t="s">
        <v>84</v>
      </c>
      <c r="B191" s="114" t="s">
        <v>745</v>
      </c>
      <c r="C191" s="114" t="s">
        <v>508</v>
      </c>
      <c r="D191" s="175" t="s">
        <v>6</v>
      </c>
      <c r="E191" s="114" t="s">
        <v>112</v>
      </c>
      <c r="F191" s="119" t="s">
        <v>47</v>
      </c>
      <c r="G191" s="119" t="s">
        <v>48</v>
      </c>
      <c r="H191" s="116">
        <v>72000</v>
      </c>
    </row>
    <row r="192" spans="1:8" x14ac:dyDescent="0.25">
      <c r="A192" s="114" t="s">
        <v>84</v>
      </c>
      <c r="B192" s="114" t="s">
        <v>752</v>
      </c>
      <c r="C192" s="114" t="s">
        <v>827</v>
      </c>
      <c r="D192" s="175" t="s">
        <v>460</v>
      </c>
      <c r="E192" s="114" t="s">
        <v>245</v>
      </c>
      <c r="F192" s="120" t="s">
        <v>54</v>
      </c>
      <c r="G192" s="115" t="s">
        <v>67</v>
      </c>
      <c r="H192" s="118">
        <v>47000</v>
      </c>
    </row>
    <row r="193" spans="1:8" x14ac:dyDescent="0.25">
      <c r="A193" s="114" t="s">
        <v>84</v>
      </c>
      <c r="B193" s="114" t="s">
        <v>754</v>
      </c>
      <c r="C193" s="114" t="s">
        <v>827</v>
      </c>
      <c r="D193" s="175" t="s">
        <v>460</v>
      </c>
      <c r="E193" s="114" t="s">
        <v>245</v>
      </c>
      <c r="F193" s="120" t="s">
        <v>49</v>
      </c>
      <c r="G193" s="115" t="s">
        <v>67</v>
      </c>
      <c r="H193" s="118">
        <v>61000</v>
      </c>
    </row>
    <row r="194" spans="1:8" x14ac:dyDescent="0.25">
      <c r="A194" s="114" t="s">
        <v>84</v>
      </c>
      <c r="B194" s="114" t="s">
        <v>750</v>
      </c>
      <c r="C194" s="114" t="s">
        <v>827</v>
      </c>
      <c r="D194" s="175" t="s">
        <v>460</v>
      </c>
      <c r="E194" s="114" t="s">
        <v>245</v>
      </c>
      <c r="F194" s="119" t="s">
        <v>47</v>
      </c>
      <c r="G194" s="115" t="s">
        <v>67</v>
      </c>
      <c r="H194" s="118">
        <v>72000</v>
      </c>
    </row>
    <row r="195" spans="1:8" x14ac:dyDescent="0.25">
      <c r="A195" s="114" t="s">
        <v>84</v>
      </c>
      <c r="B195" s="114" t="s">
        <v>751</v>
      </c>
      <c r="C195" s="114" t="s">
        <v>827</v>
      </c>
      <c r="D195" s="114" t="s">
        <v>460</v>
      </c>
      <c r="E195" s="114" t="s">
        <v>245</v>
      </c>
      <c r="F195" s="119" t="s">
        <v>48</v>
      </c>
      <c r="G195" s="115" t="s">
        <v>67</v>
      </c>
      <c r="H195" s="118">
        <v>87000</v>
      </c>
    </row>
    <row r="196" spans="1:8" x14ac:dyDescent="0.25">
      <c r="A196" s="114" t="s">
        <v>84</v>
      </c>
      <c r="B196" s="114" t="s">
        <v>753</v>
      </c>
      <c r="C196" s="114" t="s">
        <v>827</v>
      </c>
      <c r="D196" s="114" t="s">
        <v>460</v>
      </c>
      <c r="E196" s="114" t="s">
        <v>245</v>
      </c>
      <c r="F196" s="120" t="s">
        <v>52</v>
      </c>
      <c r="G196" s="115" t="s">
        <v>67</v>
      </c>
      <c r="H196" s="118">
        <v>115000</v>
      </c>
    </row>
    <row r="197" spans="1:8" x14ac:dyDescent="0.25">
      <c r="A197" s="114" t="s">
        <v>84</v>
      </c>
      <c r="B197" s="114" t="s">
        <v>749</v>
      </c>
      <c r="C197" s="114" t="s">
        <v>508</v>
      </c>
      <c r="D197" s="177" t="s">
        <v>464</v>
      </c>
      <c r="E197" s="114" t="s">
        <v>350</v>
      </c>
      <c r="F197" s="119" t="s">
        <v>52</v>
      </c>
      <c r="G197" s="119" t="s">
        <v>54</v>
      </c>
      <c r="H197" s="116">
        <v>50000</v>
      </c>
    </row>
    <row r="198" spans="1:8" x14ac:dyDescent="0.25">
      <c r="A198" s="114" t="s">
        <v>85</v>
      </c>
      <c r="B198" s="114" t="s">
        <v>756</v>
      </c>
      <c r="C198" s="114" t="s">
        <v>827</v>
      </c>
      <c r="D198" s="177" t="s">
        <v>5</v>
      </c>
      <c r="E198" s="114" t="s">
        <v>156</v>
      </c>
      <c r="F198" s="175" t="s">
        <v>46</v>
      </c>
      <c r="G198" s="175" t="s">
        <v>48</v>
      </c>
      <c r="H198" s="116">
        <v>13000</v>
      </c>
    </row>
    <row r="199" spans="1:8" x14ac:dyDescent="0.25">
      <c r="A199" s="114" t="s">
        <v>85</v>
      </c>
      <c r="B199" s="114" t="s">
        <v>757</v>
      </c>
      <c r="C199" s="114" t="s">
        <v>508</v>
      </c>
      <c r="D199" s="177" t="s">
        <v>457</v>
      </c>
      <c r="E199" s="114" t="s">
        <v>161</v>
      </c>
      <c r="F199" s="175" t="s">
        <v>46</v>
      </c>
      <c r="G199" s="175" t="s">
        <v>51</v>
      </c>
      <c r="H199" s="116">
        <v>130000</v>
      </c>
    </row>
    <row r="200" spans="1:8" x14ac:dyDescent="0.25">
      <c r="A200" s="114" t="s">
        <v>85</v>
      </c>
      <c r="B200" s="114" t="s">
        <v>758</v>
      </c>
      <c r="C200" s="114" t="s">
        <v>508</v>
      </c>
      <c r="D200" s="117" t="s">
        <v>457</v>
      </c>
      <c r="E200" s="114" t="s">
        <v>161</v>
      </c>
      <c r="F200" s="175" t="s">
        <v>46</v>
      </c>
      <c r="G200" s="175" t="s">
        <v>51</v>
      </c>
      <c r="H200" s="116">
        <v>335000</v>
      </c>
    </row>
    <row r="201" spans="1:8" x14ac:dyDescent="0.25">
      <c r="A201" s="114" t="s">
        <v>85</v>
      </c>
      <c r="B201" s="114" t="s">
        <v>759</v>
      </c>
      <c r="C201" s="114" t="s">
        <v>827</v>
      </c>
      <c r="D201" s="117" t="s">
        <v>5</v>
      </c>
      <c r="E201" s="114" t="s">
        <v>151</v>
      </c>
      <c r="F201" s="175" t="s">
        <v>48</v>
      </c>
      <c r="G201" s="175" t="s">
        <v>51</v>
      </c>
      <c r="H201" s="116">
        <v>25000</v>
      </c>
    </row>
    <row r="202" spans="1:8" x14ac:dyDescent="0.25">
      <c r="A202" s="114" t="s">
        <v>85</v>
      </c>
      <c r="B202" s="114" t="s">
        <v>755</v>
      </c>
      <c r="C202" s="114" t="s">
        <v>508</v>
      </c>
      <c r="D202" s="177" t="s">
        <v>468</v>
      </c>
      <c r="E202" s="114" t="s">
        <v>439</v>
      </c>
      <c r="F202" s="175" t="s">
        <v>51</v>
      </c>
      <c r="G202" s="175" t="s">
        <v>53</v>
      </c>
      <c r="H202" s="116">
        <v>250000</v>
      </c>
    </row>
    <row r="203" spans="1:8" ht="45" x14ac:dyDescent="0.25">
      <c r="A203" s="114" t="s">
        <v>86</v>
      </c>
      <c r="B203" s="132" t="s">
        <v>760</v>
      </c>
      <c r="C203" s="114" t="s">
        <v>827</v>
      </c>
      <c r="D203" s="177" t="s">
        <v>463</v>
      </c>
      <c r="E203" s="114" t="s">
        <v>298</v>
      </c>
      <c r="F203" s="175" t="s">
        <v>46</v>
      </c>
      <c r="G203" s="175" t="s">
        <v>46</v>
      </c>
      <c r="H203" s="116">
        <v>25000</v>
      </c>
    </row>
    <row r="204" spans="1:8" ht="45" x14ac:dyDescent="0.25">
      <c r="A204" s="114" t="s">
        <v>86</v>
      </c>
      <c r="B204" s="132" t="s">
        <v>760</v>
      </c>
      <c r="C204" s="175" t="s">
        <v>827</v>
      </c>
      <c r="D204" s="177" t="s">
        <v>463</v>
      </c>
      <c r="E204" s="114" t="s">
        <v>298</v>
      </c>
      <c r="F204" s="175" t="s">
        <v>55</v>
      </c>
      <c r="G204" s="175" t="s">
        <v>67</v>
      </c>
      <c r="H204" s="176">
        <v>64000</v>
      </c>
    </row>
    <row r="205" spans="1:8" x14ac:dyDescent="0.25">
      <c r="A205" s="114" t="s">
        <v>87</v>
      </c>
      <c r="B205" s="114" t="s">
        <v>774</v>
      </c>
      <c r="C205" s="175" t="s">
        <v>509</v>
      </c>
      <c r="D205" s="177" t="s">
        <v>456</v>
      </c>
      <c r="E205" s="114" t="s">
        <v>148</v>
      </c>
      <c r="F205" s="175" t="s">
        <v>51</v>
      </c>
      <c r="G205" s="175" t="s">
        <v>67</v>
      </c>
      <c r="H205" s="176">
        <v>900000</v>
      </c>
    </row>
    <row r="206" spans="1:8" x14ac:dyDescent="0.25">
      <c r="A206" s="114" t="s">
        <v>87</v>
      </c>
      <c r="B206" s="114" t="s">
        <v>776</v>
      </c>
      <c r="C206" s="175" t="s">
        <v>509</v>
      </c>
      <c r="D206" s="177" t="s">
        <v>456</v>
      </c>
      <c r="E206" s="114" t="s">
        <v>148</v>
      </c>
      <c r="F206" s="175" t="s">
        <v>51</v>
      </c>
      <c r="G206" s="175" t="s">
        <v>67</v>
      </c>
      <c r="H206" s="176">
        <v>230000</v>
      </c>
    </row>
    <row r="207" spans="1:8" x14ac:dyDescent="0.25">
      <c r="A207" s="114" t="s">
        <v>87</v>
      </c>
      <c r="B207" s="114" t="s">
        <v>772</v>
      </c>
      <c r="C207" s="175" t="s">
        <v>827</v>
      </c>
      <c r="D207" s="177" t="s">
        <v>456</v>
      </c>
      <c r="E207" s="114" t="s">
        <v>144</v>
      </c>
      <c r="F207" s="175" t="s">
        <v>53</v>
      </c>
      <c r="G207" s="175" t="s">
        <v>67</v>
      </c>
      <c r="H207" s="176">
        <v>55000</v>
      </c>
    </row>
    <row r="208" spans="1:8" x14ac:dyDescent="0.25">
      <c r="A208" s="114" t="s">
        <v>87</v>
      </c>
      <c r="B208" s="175" t="s">
        <v>771</v>
      </c>
      <c r="C208" s="175" t="s">
        <v>827</v>
      </c>
      <c r="D208" s="177" t="s">
        <v>456</v>
      </c>
      <c r="E208" s="114" t="s">
        <v>144</v>
      </c>
      <c r="F208" s="175" t="s">
        <v>55</v>
      </c>
      <c r="G208" s="175" t="s">
        <v>67</v>
      </c>
      <c r="H208" s="176">
        <v>70000</v>
      </c>
    </row>
    <row r="209" spans="1:8" x14ac:dyDescent="0.25">
      <c r="A209" s="121" t="s">
        <v>87</v>
      </c>
      <c r="B209" s="121" t="s">
        <v>775</v>
      </c>
      <c r="C209" s="121" t="s">
        <v>509</v>
      </c>
      <c r="D209" s="123" t="s">
        <v>456</v>
      </c>
      <c r="E209" s="121" t="s">
        <v>144</v>
      </c>
      <c r="F209" s="175" t="s">
        <v>53</v>
      </c>
      <c r="G209" s="175" t="s">
        <v>67</v>
      </c>
      <c r="H209" s="122">
        <v>290000</v>
      </c>
    </row>
    <row r="210" spans="1:8" x14ac:dyDescent="0.25">
      <c r="A210" s="121" t="s">
        <v>87</v>
      </c>
      <c r="B210" s="175" t="s">
        <v>766</v>
      </c>
      <c r="C210" s="175" t="s">
        <v>827</v>
      </c>
      <c r="D210" s="123" t="s">
        <v>468</v>
      </c>
      <c r="E210" s="121" t="s">
        <v>443</v>
      </c>
      <c r="F210" s="175" t="s">
        <v>54</v>
      </c>
      <c r="G210" s="175" t="s">
        <v>67</v>
      </c>
      <c r="H210" s="122">
        <v>30000</v>
      </c>
    </row>
    <row r="211" spans="1:8" x14ac:dyDescent="0.25">
      <c r="A211" s="121" t="s">
        <v>87</v>
      </c>
      <c r="B211" s="175" t="s">
        <v>767</v>
      </c>
      <c r="C211" s="121" t="s">
        <v>827</v>
      </c>
      <c r="D211" s="123" t="s">
        <v>468</v>
      </c>
      <c r="E211" s="121" t="s">
        <v>443</v>
      </c>
      <c r="F211" s="175" t="s">
        <v>54</v>
      </c>
      <c r="G211" s="175" t="s">
        <v>67</v>
      </c>
      <c r="H211" s="122">
        <v>45000</v>
      </c>
    </row>
    <row r="212" spans="1:8" x14ac:dyDescent="0.25">
      <c r="A212" s="121" t="s">
        <v>87</v>
      </c>
      <c r="B212" s="121" t="s">
        <v>764</v>
      </c>
      <c r="C212" s="121" t="s">
        <v>509</v>
      </c>
      <c r="D212" s="177" t="s">
        <v>468</v>
      </c>
      <c r="E212" s="121" t="s">
        <v>437</v>
      </c>
      <c r="F212" s="121" t="s">
        <v>55</v>
      </c>
      <c r="G212" s="121" t="s">
        <v>67</v>
      </c>
      <c r="H212" s="122">
        <v>7000000</v>
      </c>
    </row>
    <row r="213" spans="1:8" x14ac:dyDescent="0.25">
      <c r="A213" s="121" t="s">
        <v>87</v>
      </c>
      <c r="B213" s="121" t="s">
        <v>762</v>
      </c>
      <c r="C213" s="175" t="s">
        <v>509</v>
      </c>
      <c r="D213" s="123" t="s">
        <v>461</v>
      </c>
      <c r="E213" s="121" t="s">
        <v>255</v>
      </c>
      <c r="F213" s="175" t="s">
        <v>52</v>
      </c>
      <c r="G213" s="175" t="s">
        <v>67</v>
      </c>
      <c r="H213" s="122">
        <v>300000</v>
      </c>
    </row>
    <row r="214" spans="1:8" x14ac:dyDescent="0.25">
      <c r="A214" s="124" t="s">
        <v>87</v>
      </c>
      <c r="B214" s="175" t="s">
        <v>768</v>
      </c>
      <c r="C214" s="175" t="s">
        <v>827</v>
      </c>
      <c r="D214" s="177" t="s">
        <v>461</v>
      </c>
      <c r="E214" s="175" t="s">
        <v>255</v>
      </c>
      <c r="F214" s="124" t="s">
        <v>52</v>
      </c>
      <c r="G214" s="124" t="s">
        <v>59</v>
      </c>
      <c r="H214" s="125">
        <v>200000</v>
      </c>
    </row>
    <row r="215" spans="1:8" x14ac:dyDescent="0.25">
      <c r="A215" s="124" t="s">
        <v>87</v>
      </c>
      <c r="B215" s="175" t="s">
        <v>765</v>
      </c>
      <c r="C215" s="175" t="s">
        <v>827</v>
      </c>
      <c r="D215" s="126" t="s">
        <v>463</v>
      </c>
      <c r="E215" s="124" t="s">
        <v>295</v>
      </c>
      <c r="F215" s="124" t="s">
        <v>51</v>
      </c>
      <c r="G215" s="124" t="s">
        <v>67</v>
      </c>
      <c r="H215" s="176">
        <v>150000</v>
      </c>
    </row>
    <row r="216" spans="1:8" x14ac:dyDescent="0.25">
      <c r="A216" s="127" t="s">
        <v>87</v>
      </c>
      <c r="B216" s="127" t="s">
        <v>761</v>
      </c>
      <c r="C216" s="127" t="s">
        <v>509</v>
      </c>
      <c r="D216" s="129" t="s">
        <v>456</v>
      </c>
      <c r="E216" s="127" t="s">
        <v>147</v>
      </c>
      <c r="F216" s="127" t="s">
        <v>51</v>
      </c>
      <c r="G216" s="127" t="s">
        <v>67</v>
      </c>
      <c r="H216" s="128">
        <v>2900000</v>
      </c>
    </row>
    <row r="217" spans="1:8" x14ac:dyDescent="0.25">
      <c r="A217" s="127" t="s">
        <v>87</v>
      </c>
      <c r="B217" s="127" t="s">
        <v>773</v>
      </c>
      <c r="C217" s="127" t="s">
        <v>509</v>
      </c>
      <c r="D217" s="177" t="s">
        <v>456</v>
      </c>
      <c r="E217" s="127" t="s">
        <v>149</v>
      </c>
      <c r="F217" s="127" t="s">
        <v>49</v>
      </c>
      <c r="G217" s="127" t="s">
        <v>67</v>
      </c>
      <c r="H217" s="128">
        <v>750000</v>
      </c>
    </row>
    <row r="218" spans="1:8" x14ac:dyDescent="0.25">
      <c r="A218" s="127" t="s">
        <v>87</v>
      </c>
      <c r="B218" s="127" t="s">
        <v>777</v>
      </c>
      <c r="C218" s="127" t="s">
        <v>827</v>
      </c>
      <c r="D218" s="129" t="s">
        <v>460</v>
      </c>
      <c r="E218" s="127" t="s">
        <v>242</v>
      </c>
      <c r="F218" s="127" t="s">
        <v>50</v>
      </c>
      <c r="G218" s="127" t="s">
        <v>67</v>
      </c>
      <c r="H218" s="128">
        <v>100000</v>
      </c>
    </row>
    <row r="219" spans="1:8" x14ac:dyDescent="0.25">
      <c r="A219" s="127" t="s">
        <v>87</v>
      </c>
      <c r="B219" s="127" t="s">
        <v>763</v>
      </c>
      <c r="C219" s="127" t="s">
        <v>509</v>
      </c>
      <c r="D219" s="129" t="s">
        <v>468</v>
      </c>
      <c r="E219" s="127" t="s">
        <v>438</v>
      </c>
      <c r="F219" s="127" t="s">
        <v>55</v>
      </c>
      <c r="G219" s="127" t="s">
        <v>67</v>
      </c>
      <c r="H219" s="128">
        <v>45000000</v>
      </c>
    </row>
    <row r="220" spans="1:8" x14ac:dyDescent="0.25">
      <c r="A220" s="127" t="s">
        <v>87</v>
      </c>
      <c r="B220" s="127" t="s">
        <v>770</v>
      </c>
      <c r="C220" s="175" t="s">
        <v>509</v>
      </c>
      <c r="D220" s="129" t="s">
        <v>463</v>
      </c>
      <c r="E220" s="127" t="s">
        <v>299</v>
      </c>
      <c r="F220" s="127" t="s">
        <v>55</v>
      </c>
      <c r="G220" s="127" t="s">
        <v>67</v>
      </c>
      <c r="H220" s="128">
        <v>270000</v>
      </c>
    </row>
    <row r="221" spans="1:8" x14ac:dyDescent="0.25">
      <c r="A221" s="127" t="s">
        <v>87</v>
      </c>
      <c r="B221" s="127" t="s">
        <v>769</v>
      </c>
      <c r="C221" s="175" t="s">
        <v>509</v>
      </c>
      <c r="D221" s="129" t="s">
        <v>463</v>
      </c>
      <c r="E221" s="127" t="s">
        <v>324</v>
      </c>
      <c r="F221" s="127" t="s">
        <v>48</v>
      </c>
      <c r="G221" s="127" t="s">
        <v>67</v>
      </c>
      <c r="H221" s="128">
        <v>290000</v>
      </c>
    </row>
    <row r="222" spans="1:8" x14ac:dyDescent="0.25">
      <c r="A222" s="127" t="s">
        <v>89</v>
      </c>
      <c r="B222" s="175" t="s">
        <v>840</v>
      </c>
      <c r="C222" s="175" t="s">
        <v>827</v>
      </c>
      <c r="D222" s="177" t="s">
        <v>461</v>
      </c>
      <c r="E222" s="175" t="s">
        <v>255</v>
      </c>
      <c r="F222" s="175" t="s">
        <v>47</v>
      </c>
      <c r="G222" s="175" t="s">
        <v>60</v>
      </c>
      <c r="H222" s="176">
        <v>29000</v>
      </c>
    </row>
    <row r="223" spans="1:8" x14ac:dyDescent="0.25">
      <c r="A223" s="127" t="s">
        <v>89</v>
      </c>
      <c r="B223" s="175" t="s">
        <v>840</v>
      </c>
      <c r="C223" s="175" t="s">
        <v>827</v>
      </c>
      <c r="D223" s="177" t="s">
        <v>454</v>
      </c>
      <c r="E223" s="175" t="s">
        <v>43</v>
      </c>
      <c r="F223" s="175" t="s">
        <v>47</v>
      </c>
      <c r="G223" s="175" t="s">
        <v>54</v>
      </c>
      <c r="H223" s="176">
        <v>21000</v>
      </c>
    </row>
    <row r="224" spans="1:8" x14ac:dyDescent="0.25">
      <c r="A224" s="127" t="s">
        <v>89</v>
      </c>
      <c r="B224" s="127" t="s">
        <v>840</v>
      </c>
      <c r="C224" s="127" t="s">
        <v>827</v>
      </c>
      <c r="D224" s="129" t="s">
        <v>6</v>
      </c>
      <c r="E224" s="127" t="s">
        <v>135</v>
      </c>
      <c r="F224" s="127" t="s">
        <v>47</v>
      </c>
      <c r="G224" s="127" t="s">
        <v>60</v>
      </c>
      <c r="H224" s="128">
        <v>10000</v>
      </c>
    </row>
    <row r="225" spans="1:8" x14ac:dyDescent="0.25">
      <c r="A225" s="127" t="s">
        <v>89</v>
      </c>
      <c r="B225" s="127" t="s">
        <v>840</v>
      </c>
      <c r="C225" s="127" t="s">
        <v>827</v>
      </c>
      <c r="D225" s="129" t="s">
        <v>461</v>
      </c>
      <c r="E225" s="127" t="s">
        <v>256</v>
      </c>
      <c r="F225" s="127" t="s">
        <v>47</v>
      </c>
      <c r="G225" s="127" t="s">
        <v>60</v>
      </c>
      <c r="H225" s="128">
        <v>50000</v>
      </c>
    </row>
    <row r="226" spans="1:8" x14ac:dyDescent="0.25">
      <c r="A226" s="127" t="s">
        <v>89</v>
      </c>
      <c r="B226" s="175" t="s">
        <v>840</v>
      </c>
      <c r="C226" s="175" t="s">
        <v>827</v>
      </c>
      <c r="D226" s="177" t="s">
        <v>6</v>
      </c>
      <c r="E226" s="175" t="s">
        <v>113</v>
      </c>
      <c r="F226" s="175" t="s">
        <v>47</v>
      </c>
      <c r="G226" s="175" t="s">
        <v>60</v>
      </c>
      <c r="H226" s="176">
        <v>43000</v>
      </c>
    </row>
    <row r="227" spans="1:8" x14ac:dyDescent="0.25">
      <c r="A227" s="127" t="s">
        <v>90</v>
      </c>
      <c r="B227" s="175" t="s">
        <v>876</v>
      </c>
      <c r="C227" s="175" t="s">
        <v>509</v>
      </c>
      <c r="D227" s="177" t="s">
        <v>467</v>
      </c>
      <c r="E227" s="175" t="s">
        <v>425</v>
      </c>
      <c r="F227" s="175" t="s">
        <v>46</v>
      </c>
      <c r="G227" s="175" t="s">
        <v>54</v>
      </c>
      <c r="H227" s="176">
        <v>250000</v>
      </c>
    </row>
    <row r="228" spans="1:8" x14ac:dyDescent="0.25">
      <c r="A228" s="127" t="s">
        <v>90</v>
      </c>
      <c r="B228" s="127" t="s">
        <v>855</v>
      </c>
      <c r="C228" s="127" t="s">
        <v>509</v>
      </c>
      <c r="D228" s="177" t="s">
        <v>460</v>
      </c>
      <c r="E228" s="127" t="s">
        <v>250</v>
      </c>
      <c r="F228" s="127" t="s">
        <v>55</v>
      </c>
      <c r="G228" s="127" t="s">
        <v>67</v>
      </c>
      <c r="H228" s="128">
        <v>3900000</v>
      </c>
    </row>
    <row r="229" spans="1:8" x14ac:dyDescent="0.25">
      <c r="A229" s="127" t="s">
        <v>90</v>
      </c>
      <c r="B229" s="143" t="s">
        <v>869</v>
      </c>
      <c r="C229" s="127" t="s">
        <v>827</v>
      </c>
      <c r="D229" s="177" t="s">
        <v>5</v>
      </c>
      <c r="E229" s="127" t="s">
        <v>156</v>
      </c>
      <c r="F229" s="127" t="s">
        <v>46</v>
      </c>
      <c r="G229" s="127" t="s">
        <v>54</v>
      </c>
      <c r="H229" s="128">
        <v>40000</v>
      </c>
    </row>
    <row r="230" spans="1:8" x14ac:dyDescent="0.25">
      <c r="A230" s="127" t="s">
        <v>90</v>
      </c>
      <c r="B230" s="143" t="s">
        <v>874</v>
      </c>
      <c r="C230" s="127" t="s">
        <v>827</v>
      </c>
      <c r="D230" s="177" t="s">
        <v>5</v>
      </c>
      <c r="E230" s="127" t="s">
        <v>156</v>
      </c>
      <c r="F230" s="127" t="s">
        <v>46</v>
      </c>
      <c r="G230" s="127" t="s">
        <v>54</v>
      </c>
      <c r="H230" s="128">
        <v>80000</v>
      </c>
    </row>
    <row r="231" spans="1:8" x14ac:dyDescent="0.25">
      <c r="A231" s="127" t="s">
        <v>90</v>
      </c>
      <c r="B231" s="143" t="s">
        <v>872</v>
      </c>
      <c r="C231" s="127" t="s">
        <v>827</v>
      </c>
      <c r="D231" s="177" t="s">
        <v>5</v>
      </c>
      <c r="E231" s="127" t="s">
        <v>156</v>
      </c>
      <c r="F231" s="127" t="s">
        <v>46</v>
      </c>
      <c r="G231" s="127" t="s">
        <v>54</v>
      </c>
      <c r="H231" s="128">
        <v>130000</v>
      </c>
    </row>
    <row r="232" spans="1:8" x14ac:dyDescent="0.25">
      <c r="A232" s="127" t="s">
        <v>90</v>
      </c>
      <c r="B232" s="127" t="s">
        <v>863</v>
      </c>
      <c r="C232" s="175" t="s">
        <v>827</v>
      </c>
      <c r="D232" s="175" t="s">
        <v>459</v>
      </c>
      <c r="E232" s="127" t="s">
        <v>205</v>
      </c>
      <c r="F232" s="127" t="s">
        <v>55</v>
      </c>
      <c r="G232" s="127" t="s">
        <v>67</v>
      </c>
      <c r="H232" s="128">
        <v>80000</v>
      </c>
    </row>
    <row r="233" spans="1:8" x14ac:dyDescent="0.25">
      <c r="A233" s="130" t="s">
        <v>90</v>
      </c>
      <c r="B233" s="175" t="s">
        <v>854</v>
      </c>
      <c r="C233" s="130" t="s">
        <v>827</v>
      </c>
      <c r="D233" s="177" t="s">
        <v>460</v>
      </c>
      <c r="E233" s="130" t="s">
        <v>246</v>
      </c>
      <c r="F233" s="175" t="s">
        <v>54</v>
      </c>
      <c r="G233" s="175" t="s">
        <v>67</v>
      </c>
      <c r="H233" s="176">
        <v>20000</v>
      </c>
    </row>
    <row r="234" spans="1:8" x14ac:dyDescent="0.25">
      <c r="A234" s="130" t="s">
        <v>90</v>
      </c>
      <c r="B234" s="175" t="s">
        <v>848</v>
      </c>
      <c r="C234" s="130" t="s">
        <v>827</v>
      </c>
      <c r="D234" s="177" t="s">
        <v>460</v>
      </c>
      <c r="E234" s="130" t="s">
        <v>246</v>
      </c>
      <c r="F234" s="175" t="s">
        <v>57</v>
      </c>
      <c r="G234" s="175" t="s">
        <v>67</v>
      </c>
      <c r="H234" s="176">
        <v>40000</v>
      </c>
    </row>
    <row r="235" spans="1:8" x14ac:dyDescent="0.25">
      <c r="A235" s="130" t="s">
        <v>90</v>
      </c>
      <c r="B235" s="175" t="s">
        <v>856</v>
      </c>
      <c r="C235" s="130" t="s">
        <v>827</v>
      </c>
      <c r="D235" s="177" t="s">
        <v>460</v>
      </c>
      <c r="E235" s="130" t="s">
        <v>246</v>
      </c>
      <c r="F235" s="175" t="s">
        <v>51</v>
      </c>
      <c r="G235" s="175" t="s">
        <v>67</v>
      </c>
      <c r="H235" s="176">
        <v>40000</v>
      </c>
    </row>
    <row r="236" spans="1:8" x14ac:dyDescent="0.25">
      <c r="A236" s="130" t="s">
        <v>90</v>
      </c>
      <c r="B236" s="175" t="s">
        <v>853</v>
      </c>
      <c r="C236" s="130" t="s">
        <v>827</v>
      </c>
      <c r="D236" s="131" t="s">
        <v>460</v>
      </c>
      <c r="E236" s="130" t="s">
        <v>246</v>
      </c>
      <c r="F236" s="175" t="s">
        <v>53</v>
      </c>
      <c r="G236" s="175" t="s">
        <v>67</v>
      </c>
      <c r="H236" s="176">
        <v>50000</v>
      </c>
    </row>
    <row r="237" spans="1:8" x14ac:dyDescent="0.25">
      <c r="A237" s="130" t="s">
        <v>90</v>
      </c>
      <c r="B237" s="175" t="s">
        <v>851</v>
      </c>
      <c r="C237" s="130" t="s">
        <v>827</v>
      </c>
      <c r="D237" s="131" t="s">
        <v>460</v>
      </c>
      <c r="E237" s="175" t="s">
        <v>249</v>
      </c>
      <c r="F237" s="175" t="s">
        <v>51</v>
      </c>
      <c r="G237" s="175" t="s">
        <v>67</v>
      </c>
      <c r="H237" s="176">
        <v>20000</v>
      </c>
    </row>
    <row r="238" spans="1:8" x14ac:dyDescent="0.25">
      <c r="A238" s="130" t="s">
        <v>90</v>
      </c>
      <c r="B238" s="175" t="s">
        <v>860</v>
      </c>
      <c r="C238" s="130" t="s">
        <v>827</v>
      </c>
      <c r="D238" s="131" t="s">
        <v>460</v>
      </c>
      <c r="E238" s="130" t="s">
        <v>249</v>
      </c>
      <c r="F238" s="175" t="s">
        <v>50</v>
      </c>
      <c r="G238" s="175" t="s">
        <v>67</v>
      </c>
      <c r="H238" s="176">
        <v>45000</v>
      </c>
    </row>
    <row r="239" spans="1:8" x14ac:dyDescent="0.25">
      <c r="A239" s="130" t="s">
        <v>90</v>
      </c>
      <c r="B239" s="175" t="s">
        <v>861</v>
      </c>
      <c r="C239" s="130" t="s">
        <v>827</v>
      </c>
      <c r="D239" s="131" t="s">
        <v>460</v>
      </c>
      <c r="E239" s="175" t="s">
        <v>249</v>
      </c>
      <c r="F239" s="175" t="s">
        <v>50</v>
      </c>
      <c r="G239" s="175" t="s">
        <v>67</v>
      </c>
      <c r="H239" s="176">
        <v>168000</v>
      </c>
    </row>
    <row r="240" spans="1:8" x14ac:dyDescent="0.25">
      <c r="A240" s="130" t="s">
        <v>90</v>
      </c>
      <c r="B240" s="175" t="s">
        <v>862</v>
      </c>
      <c r="C240" s="130" t="s">
        <v>827</v>
      </c>
      <c r="D240" s="175" t="s">
        <v>460</v>
      </c>
      <c r="E240" s="130" t="s">
        <v>249</v>
      </c>
      <c r="F240" s="175" t="s">
        <v>51</v>
      </c>
      <c r="G240" s="175" t="s">
        <v>67</v>
      </c>
      <c r="H240" s="176">
        <v>170000</v>
      </c>
    </row>
    <row r="241" spans="1:8" x14ac:dyDescent="0.25">
      <c r="A241" s="130" t="s">
        <v>90</v>
      </c>
      <c r="B241" s="175" t="s">
        <v>857</v>
      </c>
      <c r="C241" s="130" t="s">
        <v>827</v>
      </c>
      <c r="D241" s="131" t="s">
        <v>460</v>
      </c>
      <c r="E241" s="130" t="s">
        <v>249</v>
      </c>
      <c r="F241" s="175" t="s">
        <v>51</v>
      </c>
      <c r="G241" s="175" t="s">
        <v>67</v>
      </c>
      <c r="H241" s="176">
        <v>173000</v>
      </c>
    </row>
    <row r="242" spans="1:8" x14ac:dyDescent="0.25">
      <c r="A242" s="130" t="s">
        <v>90</v>
      </c>
      <c r="B242" s="175" t="s">
        <v>859</v>
      </c>
      <c r="C242" s="130" t="s">
        <v>509</v>
      </c>
      <c r="D242" s="131" t="s">
        <v>460</v>
      </c>
      <c r="E242" s="130" t="s">
        <v>249</v>
      </c>
      <c r="F242" s="175" t="s">
        <v>50</v>
      </c>
      <c r="G242" s="175" t="s">
        <v>67</v>
      </c>
      <c r="H242" s="176">
        <v>306000</v>
      </c>
    </row>
    <row r="243" spans="1:8" x14ac:dyDescent="0.25">
      <c r="A243" s="130" t="s">
        <v>90</v>
      </c>
      <c r="B243" s="175" t="s">
        <v>858</v>
      </c>
      <c r="C243" s="130" t="s">
        <v>509</v>
      </c>
      <c r="D243" s="131" t="s">
        <v>460</v>
      </c>
      <c r="E243" s="130" t="s">
        <v>249</v>
      </c>
      <c r="F243" s="175" t="s">
        <v>52</v>
      </c>
      <c r="G243" s="175" t="s">
        <v>67</v>
      </c>
      <c r="H243" s="176">
        <v>447000</v>
      </c>
    </row>
    <row r="244" spans="1:8" x14ac:dyDescent="0.25">
      <c r="A244" s="130" t="s">
        <v>90</v>
      </c>
      <c r="B244" s="175" t="s">
        <v>864</v>
      </c>
      <c r="C244" s="130" t="s">
        <v>827</v>
      </c>
      <c r="D244" s="175" t="s">
        <v>5</v>
      </c>
      <c r="E244" s="175" t="s">
        <v>158</v>
      </c>
      <c r="F244" s="175" t="s">
        <v>46</v>
      </c>
      <c r="G244" s="175" t="s">
        <v>54</v>
      </c>
      <c r="H244" s="176">
        <v>80000</v>
      </c>
    </row>
    <row r="245" spans="1:8" x14ac:dyDescent="0.25">
      <c r="A245" s="130" t="s">
        <v>90</v>
      </c>
      <c r="B245" s="143" t="s">
        <v>873</v>
      </c>
      <c r="C245" s="130" t="s">
        <v>827</v>
      </c>
      <c r="D245" s="131" t="s">
        <v>5</v>
      </c>
      <c r="E245" s="130" t="s">
        <v>151</v>
      </c>
      <c r="F245" s="175" t="s">
        <v>46</v>
      </c>
      <c r="G245" s="175" t="s">
        <v>54</v>
      </c>
      <c r="H245" s="176">
        <v>20000</v>
      </c>
    </row>
    <row r="246" spans="1:8" x14ac:dyDescent="0.25">
      <c r="A246" s="130" t="s">
        <v>90</v>
      </c>
      <c r="B246" s="143" t="s">
        <v>870</v>
      </c>
      <c r="C246" s="130" t="s">
        <v>827</v>
      </c>
      <c r="D246" s="131" t="s">
        <v>5</v>
      </c>
      <c r="E246" s="130" t="s">
        <v>151</v>
      </c>
      <c r="F246" s="175" t="s">
        <v>46</v>
      </c>
      <c r="G246" s="175" t="s">
        <v>54</v>
      </c>
      <c r="H246" s="176">
        <v>25000</v>
      </c>
    </row>
    <row r="247" spans="1:8" x14ac:dyDescent="0.25">
      <c r="A247" s="130" t="s">
        <v>90</v>
      </c>
      <c r="B247" s="143" t="s">
        <v>868</v>
      </c>
      <c r="C247" s="130" t="s">
        <v>827</v>
      </c>
      <c r="D247" s="177" t="s">
        <v>5</v>
      </c>
      <c r="E247" s="130" t="s">
        <v>151</v>
      </c>
      <c r="F247" s="175" t="s">
        <v>46</v>
      </c>
      <c r="G247" s="175" t="s">
        <v>54</v>
      </c>
      <c r="H247" s="176">
        <v>30000</v>
      </c>
    </row>
    <row r="248" spans="1:8" x14ac:dyDescent="0.25">
      <c r="A248" s="130" t="s">
        <v>90</v>
      </c>
      <c r="B248" s="147" t="s">
        <v>879</v>
      </c>
      <c r="C248" s="130" t="s">
        <v>827</v>
      </c>
      <c r="D248" s="131" t="s">
        <v>5</v>
      </c>
      <c r="E248" s="130" t="s">
        <v>151</v>
      </c>
      <c r="F248" s="175" t="s">
        <v>46</v>
      </c>
      <c r="G248" s="175" t="s">
        <v>54</v>
      </c>
      <c r="H248" s="176">
        <v>34000</v>
      </c>
    </row>
    <row r="249" spans="1:8" x14ac:dyDescent="0.25">
      <c r="A249" s="130" t="s">
        <v>90</v>
      </c>
      <c r="B249" s="147" t="s">
        <v>878</v>
      </c>
      <c r="C249" s="130" t="s">
        <v>827</v>
      </c>
      <c r="D249" s="131" t="s">
        <v>5</v>
      </c>
      <c r="E249" s="175" t="s">
        <v>151</v>
      </c>
      <c r="F249" s="175" t="s">
        <v>46</v>
      </c>
      <c r="G249" s="175" t="s">
        <v>54</v>
      </c>
      <c r="H249" s="176">
        <v>45000</v>
      </c>
    </row>
    <row r="250" spans="1:8" x14ac:dyDescent="0.25">
      <c r="A250" s="130" t="s">
        <v>90</v>
      </c>
      <c r="B250" s="143" t="s">
        <v>865</v>
      </c>
      <c r="C250" s="130" t="s">
        <v>827</v>
      </c>
      <c r="D250" s="131" t="s">
        <v>5</v>
      </c>
      <c r="E250" s="175" t="s">
        <v>151</v>
      </c>
      <c r="F250" s="175" t="s">
        <v>46</v>
      </c>
      <c r="G250" s="175" t="s">
        <v>54</v>
      </c>
      <c r="H250" s="176">
        <v>50000</v>
      </c>
    </row>
    <row r="251" spans="1:8" x14ac:dyDescent="0.25">
      <c r="A251" s="130" t="s">
        <v>90</v>
      </c>
      <c r="B251" s="143" t="s">
        <v>867</v>
      </c>
      <c r="C251" s="130" t="s">
        <v>827</v>
      </c>
      <c r="D251" s="131" t="s">
        <v>5</v>
      </c>
      <c r="E251" s="175" t="s">
        <v>151</v>
      </c>
      <c r="F251" s="175" t="s">
        <v>46</v>
      </c>
      <c r="G251" s="175" t="s">
        <v>54</v>
      </c>
      <c r="H251" s="176">
        <v>50000</v>
      </c>
    </row>
    <row r="252" spans="1:8" x14ac:dyDescent="0.25">
      <c r="A252" s="130" t="s">
        <v>90</v>
      </c>
      <c r="B252" s="143" t="s">
        <v>875</v>
      </c>
      <c r="C252" s="130" t="s">
        <v>827</v>
      </c>
      <c r="D252" s="131" t="s">
        <v>5</v>
      </c>
      <c r="E252" s="175" t="s">
        <v>151</v>
      </c>
      <c r="F252" s="175" t="s">
        <v>46</v>
      </c>
      <c r="G252" s="175" t="s">
        <v>54</v>
      </c>
      <c r="H252" s="176">
        <v>50000</v>
      </c>
    </row>
    <row r="253" spans="1:8" x14ac:dyDescent="0.25">
      <c r="A253" s="130" t="s">
        <v>90</v>
      </c>
      <c r="B253" s="147" t="s">
        <v>877</v>
      </c>
      <c r="C253" s="130" t="s">
        <v>827</v>
      </c>
      <c r="D253" s="131" t="s">
        <v>5</v>
      </c>
      <c r="E253" s="175" t="s">
        <v>151</v>
      </c>
      <c r="F253" s="175" t="s">
        <v>46</v>
      </c>
      <c r="G253" s="175" t="s">
        <v>54</v>
      </c>
      <c r="H253" s="176">
        <v>50000</v>
      </c>
    </row>
    <row r="254" spans="1:8" x14ac:dyDescent="0.25">
      <c r="A254" s="130" t="s">
        <v>90</v>
      </c>
      <c r="B254" s="147" t="s">
        <v>880</v>
      </c>
      <c r="C254" s="130" t="s">
        <v>827</v>
      </c>
      <c r="D254" s="131" t="s">
        <v>5</v>
      </c>
      <c r="E254" s="130" t="s">
        <v>151</v>
      </c>
      <c r="F254" s="175" t="s">
        <v>46</v>
      </c>
      <c r="G254" s="175" t="s">
        <v>54</v>
      </c>
      <c r="H254" s="176">
        <v>50000</v>
      </c>
    </row>
    <row r="255" spans="1:8" x14ac:dyDescent="0.25">
      <c r="A255" s="130" t="s">
        <v>90</v>
      </c>
      <c r="B255" s="143" t="s">
        <v>871</v>
      </c>
      <c r="C255" s="130" t="s">
        <v>827</v>
      </c>
      <c r="D255" s="131" t="s">
        <v>5</v>
      </c>
      <c r="E255" s="130" t="s">
        <v>151</v>
      </c>
      <c r="F255" s="175" t="s">
        <v>46</v>
      </c>
      <c r="G255" s="175" t="s">
        <v>54</v>
      </c>
      <c r="H255" s="176">
        <v>130000</v>
      </c>
    </row>
    <row r="256" spans="1:8" x14ac:dyDescent="0.25">
      <c r="A256" s="130" t="s">
        <v>90</v>
      </c>
      <c r="B256" s="175" t="s">
        <v>847</v>
      </c>
      <c r="C256" s="130" t="s">
        <v>509</v>
      </c>
      <c r="D256" s="131" t="s">
        <v>6</v>
      </c>
      <c r="E256" s="130" t="s">
        <v>135</v>
      </c>
      <c r="F256" s="175" t="s">
        <v>51</v>
      </c>
      <c r="G256" s="175" t="s">
        <v>67</v>
      </c>
      <c r="H256" s="176">
        <v>400000</v>
      </c>
    </row>
    <row r="257" spans="1:8" x14ac:dyDescent="0.25">
      <c r="A257" s="130" t="s">
        <v>90</v>
      </c>
      <c r="B257" s="175" t="s">
        <v>247</v>
      </c>
      <c r="C257" s="130" t="s">
        <v>827</v>
      </c>
      <c r="D257" s="177" t="s">
        <v>460</v>
      </c>
      <c r="E257" s="130" t="s">
        <v>247</v>
      </c>
      <c r="F257" s="175" t="s">
        <v>51</v>
      </c>
      <c r="G257" s="175" t="s">
        <v>67</v>
      </c>
      <c r="H257" s="176">
        <v>60000</v>
      </c>
    </row>
    <row r="258" spans="1:8" x14ac:dyDescent="0.25">
      <c r="A258" s="130" t="s">
        <v>90</v>
      </c>
      <c r="B258" s="175" t="s">
        <v>849</v>
      </c>
      <c r="C258" s="130" t="s">
        <v>827</v>
      </c>
      <c r="D258" s="131" t="s">
        <v>460</v>
      </c>
      <c r="E258" s="175" t="s">
        <v>245</v>
      </c>
      <c r="F258" s="175" t="s">
        <v>46</v>
      </c>
      <c r="G258" s="175" t="s">
        <v>67</v>
      </c>
      <c r="H258" s="176">
        <v>14000</v>
      </c>
    </row>
    <row r="259" spans="1:8" x14ac:dyDescent="0.25">
      <c r="A259" s="130" t="s">
        <v>90</v>
      </c>
      <c r="B259" s="175" t="s">
        <v>844</v>
      </c>
      <c r="C259" s="130" t="s">
        <v>827</v>
      </c>
      <c r="D259" s="131" t="s">
        <v>460</v>
      </c>
      <c r="E259" s="130" t="s">
        <v>245</v>
      </c>
      <c r="F259" s="175" t="s">
        <v>53</v>
      </c>
      <c r="G259" s="175" t="s">
        <v>67</v>
      </c>
      <c r="H259" s="176">
        <v>30000</v>
      </c>
    </row>
    <row r="260" spans="1:8" x14ac:dyDescent="0.25">
      <c r="A260" s="130" t="s">
        <v>90</v>
      </c>
      <c r="B260" s="175" t="s">
        <v>842</v>
      </c>
      <c r="C260" s="130" t="s">
        <v>827</v>
      </c>
      <c r="D260" s="131" t="s">
        <v>460</v>
      </c>
      <c r="E260" s="130" t="s">
        <v>245</v>
      </c>
      <c r="F260" s="175" t="s">
        <v>48</v>
      </c>
      <c r="G260" s="175" t="s">
        <v>67</v>
      </c>
      <c r="H260" s="176">
        <v>35000</v>
      </c>
    </row>
    <row r="261" spans="1:8" x14ac:dyDescent="0.25">
      <c r="A261" s="130" t="s">
        <v>90</v>
      </c>
      <c r="B261" s="175" t="s">
        <v>841</v>
      </c>
      <c r="C261" s="130" t="s">
        <v>827</v>
      </c>
      <c r="D261" s="131" t="s">
        <v>460</v>
      </c>
      <c r="E261" s="130" t="s">
        <v>245</v>
      </c>
      <c r="F261" s="175" t="s">
        <v>51</v>
      </c>
      <c r="G261" s="175" t="s">
        <v>67</v>
      </c>
      <c r="H261" s="176">
        <v>50000</v>
      </c>
    </row>
    <row r="262" spans="1:8" x14ac:dyDescent="0.25">
      <c r="A262" s="130" t="s">
        <v>90</v>
      </c>
      <c r="B262" s="175" t="s">
        <v>843</v>
      </c>
      <c r="C262" s="130" t="s">
        <v>827</v>
      </c>
      <c r="D262" s="177" t="s">
        <v>460</v>
      </c>
      <c r="E262" s="130" t="s">
        <v>245</v>
      </c>
      <c r="F262" s="175" t="s">
        <v>49</v>
      </c>
      <c r="G262" s="175" t="s">
        <v>67</v>
      </c>
      <c r="H262" s="176">
        <v>50000</v>
      </c>
    </row>
    <row r="263" spans="1:8" x14ac:dyDescent="0.25">
      <c r="A263" s="130" t="s">
        <v>90</v>
      </c>
      <c r="B263" s="175" t="s">
        <v>850</v>
      </c>
      <c r="C263" s="130" t="s">
        <v>827</v>
      </c>
      <c r="D263" s="177" t="s">
        <v>460</v>
      </c>
      <c r="E263" s="130" t="s">
        <v>245</v>
      </c>
      <c r="F263" s="175" t="s">
        <v>50</v>
      </c>
      <c r="G263" s="175" t="s">
        <v>67</v>
      </c>
      <c r="H263" s="176">
        <v>80000</v>
      </c>
    </row>
    <row r="264" spans="1:8" x14ac:dyDescent="0.25">
      <c r="A264" s="130" t="s">
        <v>90</v>
      </c>
      <c r="B264" s="175" t="s">
        <v>846</v>
      </c>
      <c r="C264" s="130" t="s">
        <v>827</v>
      </c>
      <c r="D264" s="177" t="s">
        <v>460</v>
      </c>
      <c r="E264" s="175" t="s">
        <v>245</v>
      </c>
      <c r="F264" s="175" t="s">
        <v>48</v>
      </c>
      <c r="G264" s="175" t="s">
        <v>67</v>
      </c>
      <c r="H264" s="176">
        <v>85000</v>
      </c>
    </row>
    <row r="265" spans="1:8" x14ac:dyDescent="0.25">
      <c r="A265" s="130" t="s">
        <v>90</v>
      </c>
      <c r="B265" s="175" t="s">
        <v>852</v>
      </c>
      <c r="C265" s="130" t="s">
        <v>827</v>
      </c>
      <c r="D265" s="177" t="s">
        <v>460</v>
      </c>
      <c r="E265" s="130" t="s">
        <v>245</v>
      </c>
      <c r="F265" s="175" t="s">
        <v>52</v>
      </c>
      <c r="G265" s="175" t="s">
        <v>67</v>
      </c>
      <c r="H265" s="176">
        <v>120000</v>
      </c>
    </row>
    <row r="266" spans="1:8" x14ac:dyDescent="0.25">
      <c r="A266" s="130" t="s">
        <v>90</v>
      </c>
      <c r="B266" s="175" t="s">
        <v>845</v>
      </c>
      <c r="C266" s="130" t="s">
        <v>827</v>
      </c>
      <c r="D266" s="177" t="s">
        <v>460</v>
      </c>
      <c r="E266" s="130" t="s">
        <v>245</v>
      </c>
      <c r="F266" s="175" t="s">
        <v>48</v>
      </c>
      <c r="G266" s="175" t="s">
        <v>67</v>
      </c>
      <c r="H266" s="176">
        <v>150000</v>
      </c>
    </row>
    <row r="267" spans="1:8" x14ac:dyDescent="0.25">
      <c r="A267" s="130" t="s">
        <v>90</v>
      </c>
      <c r="B267" s="175" t="s">
        <v>854</v>
      </c>
      <c r="C267" s="130" t="s">
        <v>827</v>
      </c>
      <c r="D267" s="177" t="s">
        <v>460</v>
      </c>
      <c r="E267" s="175" t="s">
        <v>245</v>
      </c>
      <c r="F267" s="175" t="s">
        <v>53</v>
      </c>
      <c r="G267" s="175" t="s">
        <v>67</v>
      </c>
      <c r="H267" s="176">
        <v>180000</v>
      </c>
    </row>
    <row r="268" spans="1:8" x14ac:dyDescent="0.25">
      <c r="A268" s="130" t="s">
        <v>90</v>
      </c>
      <c r="B268" s="175" t="s">
        <v>856</v>
      </c>
      <c r="C268" s="130" t="s">
        <v>827</v>
      </c>
      <c r="D268" s="177" t="s">
        <v>460</v>
      </c>
      <c r="E268" s="175" t="s">
        <v>245</v>
      </c>
      <c r="F268" s="175" t="s">
        <v>51</v>
      </c>
      <c r="G268" s="175" t="s">
        <v>67</v>
      </c>
      <c r="H268" s="176">
        <v>200000</v>
      </c>
    </row>
    <row r="269" spans="1:8" x14ac:dyDescent="0.25">
      <c r="A269" s="130" t="s">
        <v>90</v>
      </c>
      <c r="B269" s="175" t="s">
        <v>848</v>
      </c>
      <c r="C269" s="130" t="s">
        <v>509</v>
      </c>
      <c r="D269" s="177" t="s">
        <v>460</v>
      </c>
      <c r="E269" s="175" t="s">
        <v>245</v>
      </c>
      <c r="F269" s="175" t="s">
        <v>57</v>
      </c>
      <c r="G269" s="175" t="s">
        <v>67</v>
      </c>
      <c r="H269" s="176">
        <v>320000</v>
      </c>
    </row>
    <row r="270" spans="1:8" x14ac:dyDescent="0.25">
      <c r="A270" s="130" t="s">
        <v>90</v>
      </c>
      <c r="B270" s="175" t="s">
        <v>853</v>
      </c>
      <c r="C270" s="130" t="s">
        <v>509</v>
      </c>
      <c r="D270" s="177" t="s">
        <v>460</v>
      </c>
      <c r="E270" s="175" t="s">
        <v>245</v>
      </c>
      <c r="F270" s="175" t="s">
        <v>53</v>
      </c>
      <c r="G270" s="175" t="s">
        <v>67</v>
      </c>
      <c r="H270" s="176">
        <v>400000</v>
      </c>
    </row>
    <row r="271" spans="1:8" x14ac:dyDescent="0.25">
      <c r="A271" s="130" t="s">
        <v>90</v>
      </c>
      <c r="B271" s="175" t="s">
        <v>883</v>
      </c>
      <c r="C271" s="130" t="s">
        <v>827</v>
      </c>
      <c r="D271" s="177" t="s">
        <v>466</v>
      </c>
      <c r="E271" s="175"/>
      <c r="F271" s="175" t="s">
        <v>55</v>
      </c>
      <c r="G271" s="175" t="s">
        <v>67</v>
      </c>
      <c r="H271" s="176">
        <v>40000</v>
      </c>
    </row>
    <row r="272" spans="1:8" x14ac:dyDescent="0.25">
      <c r="A272" s="130" t="s">
        <v>90</v>
      </c>
      <c r="B272" s="175" t="s">
        <v>886</v>
      </c>
      <c r="C272" s="130" t="s">
        <v>827</v>
      </c>
      <c r="D272" s="177" t="s">
        <v>466</v>
      </c>
      <c r="E272" s="175"/>
      <c r="F272" s="175" t="s">
        <v>51</v>
      </c>
      <c r="G272" s="175" t="s">
        <v>67</v>
      </c>
      <c r="H272" s="176">
        <v>55000</v>
      </c>
    </row>
    <row r="273" spans="1:8" x14ac:dyDescent="0.25">
      <c r="A273" s="130" t="s">
        <v>90</v>
      </c>
      <c r="B273" s="175" t="s">
        <v>885</v>
      </c>
      <c r="C273" s="130" t="s">
        <v>827</v>
      </c>
      <c r="D273" s="177" t="s">
        <v>466</v>
      </c>
      <c r="E273" s="130"/>
      <c r="F273" s="175" t="s">
        <v>47</v>
      </c>
      <c r="G273" s="175" t="s">
        <v>67</v>
      </c>
      <c r="H273" s="176">
        <v>60000</v>
      </c>
    </row>
    <row r="274" spans="1:8" x14ac:dyDescent="0.25">
      <c r="A274" s="130" t="s">
        <v>90</v>
      </c>
      <c r="B274" s="143" t="s">
        <v>866</v>
      </c>
      <c r="C274" s="130" t="s">
        <v>827</v>
      </c>
      <c r="D274" s="177" t="s">
        <v>5</v>
      </c>
      <c r="E274" s="130"/>
      <c r="F274" s="175" t="s">
        <v>46</v>
      </c>
      <c r="G274" s="175" t="s">
        <v>54</v>
      </c>
      <c r="H274" s="176">
        <v>71000</v>
      </c>
    </row>
    <row r="275" spans="1:8" x14ac:dyDescent="0.25">
      <c r="A275" s="130" t="s">
        <v>90</v>
      </c>
      <c r="B275" s="175" t="s">
        <v>881</v>
      </c>
      <c r="C275" s="130" t="s">
        <v>827</v>
      </c>
      <c r="D275" s="177" t="s">
        <v>466</v>
      </c>
      <c r="E275" s="130"/>
      <c r="F275" s="175" t="s">
        <v>55</v>
      </c>
      <c r="G275" s="175" t="s">
        <v>66</v>
      </c>
      <c r="H275" s="176">
        <v>75000</v>
      </c>
    </row>
    <row r="276" spans="1:8" x14ac:dyDescent="0.25">
      <c r="A276" s="130" t="s">
        <v>90</v>
      </c>
      <c r="B276" s="175" t="s">
        <v>882</v>
      </c>
      <c r="C276" s="130" t="s">
        <v>827</v>
      </c>
      <c r="D276" s="131" t="s">
        <v>466</v>
      </c>
      <c r="E276" s="130"/>
      <c r="F276" s="175" t="s">
        <v>47</v>
      </c>
      <c r="G276" s="175" t="s">
        <v>67</v>
      </c>
      <c r="H276" s="176">
        <v>100000</v>
      </c>
    </row>
    <row r="277" spans="1:8" x14ac:dyDescent="0.25">
      <c r="A277" s="130" t="s">
        <v>90</v>
      </c>
      <c r="B277" s="175" t="s">
        <v>884</v>
      </c>
      <c r="C277" s="130" t="s">
        <v>827</v>
      </c>
      <c r="D277" s="131" t="s">
        <v>466</v>
      </c>
      <c r="E277" s="175"/>
      <c r="F277" s="175" t="s">
        <v>53</v>
      </c>
      <c r="G277" s="175" t="s">
        <v>67</v>
      </c>
      <c r="H277" s="176">
        <v>100000</v>
      </c>
    </row>
    <row r="278" spans="1:8" x14ac:dyDescent="0.25">
      <c r="A278" s="130" t="s">
        <v>90</v>
      </c>
      <c r="B278" s="175" t="s">
        <v>887</v>
      </c>
      <c r="C278" s="130" t="s">
        <v>827</v>
      </c>
      <c r="D278" s="177" t="s">
        <v>467</v>
      </c>
      <c r="E278" s="130"/>
      <c r="F278" s="175" t="s">
        <v>52</v>
      </c>
      <c r="G278" s="175" t="s">
        <v>67</v>
      </c>
      <c r="H278" s="176">
        <v>100000</v>
      </c>
    </row>
    <row r="279" spans="1:8" x14ac:dyDescent="0.25">
      <c r="A279" s="130" t="s">
        <v>91</v>
      </c>
      <c r="B279" s="175" t="s">
        <v>941</v>
      </c>
      <c r="C279" s="130" t="s">
        <v>508</v>
      </c>
      <c r="D279" s="177" t="s">
        <v>453</v>
      </c>
      <c r="E279" s="175" t="s">
        <v>942</v>
      </c>
      <c r="F279" s="175" t="s">
        <v>49</v>
      </c>
      <c r="G279" s="175" t="s">
        <v>50</v>
      </c>
      <c r="H279" s="176">
        <v>162000</v>
      </c>
    </row>
    <row r="280" spans="1:8" x14ac:dyDescent="0.25">
      <c r="A280" s="130" t="s">
        <v>91</v>
      </c>
      <c r="B280" s="175" t="s">
        <v>941</v>
      </c>
      <c r="C280" s="130" t="s">
        <v>508</v>
      </c>
      <c r="D280" s="175" t="s">
        <v>459</v>
      </c>
      <c r="E280" s="175" t="s">
        <v>207</v>
      </c>
      <c r="F280" s="175" t="s">
        <v>49</v>
      </c>
      <c r="G280" s="175" t="s">
        <v>58</v>
      </c>
      <c r="H280" s="176">
        <v>109000</v>
      </c>
    </row>
    <row r="281" spans="1:8" x14ac:dyDescent="0.25">
      <c r="A281" s="130" t="s">
        <v>91</v>
      </c>
      <c r="B281" s="175" t="s">
        <v>969</v>
      </c>
      <c r="C281" s="175" t="s">
        <v>508</v>
      </c>
      <c r="D281" s="175" t="s">
        <v>459</v>
      </c>
      <c r="E281" s="175" t="s">
        <v>207</v>
      </c>
      <c r="F281" s="175" t="s">
        <v>53</v>
      </c>
      <c r="G281" s="175" t="s">
        <v>63</v>
      </c>
      <c r="H281" s="176">
        <v>90000</v>
      </c>
    </row>
    <row r="282" spans="1:8" x14ac:dyDescent="0.25">
      <c r="A282" s="130" t="s">
        <v>91</v>
      </c>
      <c r="B282" s="175" t="s">
        <v>941</v>
      </c>
      <c r="C282" s="175" t="s">
        <v>508</v>
      </c>
      <c r="D282" s="177" t="s">
        <v>6</v>
      </c>
      <c r="E282" s="175" t="s">
        <v>946</v>
      </c>
      <c r="F282" s="175" t="s">
        <v>49</v>
      </c>
      <c r="G282" s="175" t="s">
        <v>51</v>
      </c>
      <c r="H282" s="176">
        <v>154000</v>
      </c>
    </row>
    <row r="283" spans="1:8" x14ac:dyDescent="0.25">
      <c r="A283" s="130" t="s">
        <v>91</v>
      </c>
      <c r="B283" s="175" t="s">
        <v>709</v>
      </c>
      <c r="C283" s="175" t="s">
        <v>509</v>
      </c>
      <c r="D283" s="175"/>
      <c r="E283" s="130" t="s">
        <v>710</v>
      </c>
      <c r="F283" s="133" t="s">
        <v>49</v>
      </c>
      <c r="G283" s="133" t="s">
        <v>67</v>
      </c>
      <c r="H283" s="176">
        <v>50000</v>
      </c>
    </row>
    <row r="284" spans="1:8" x14ac:dyDescent="0.25">
      <c r="A284" s="130" t="s">
        <v>91</v>
      </c>
      <c r="B284" s="175" t="s">
        <v>711</v>
      </c>
      <c r="C284" s="175" t="s">
        <v>509</v>
      </c>
      <c r="D284" s="175"/>
      <c r="E284" s="175" t="s">
        <v>710</v>
      </c>
      <c r="F284" s="133" t="s">
        <v>49</v>
      </c>
      <c r="G284" s="133" t="s">
        <v>67</v>
      </c>
      <c r="H284" s="176">
        <v>120000</v>
      </c>
    </row>
    <row r="285" spans="1:8" x14ac:dyDescent="0.25">
      <c r="A285" s="130" t="s">
        <v>91</v>
      </c>
      <c r="B285" s="175" t="s">
        <v>956</v>
      </c>
      <c r="C285" s="175" t="s">
        <v>508</v>
      </c>
      <c r="D285" s="175" t="s">
        <v>6</v>
      </c>
      <c r="E285" s="175" t="s">
        <v>244</v>
      </c>
      <c r="F285" s="175" t="s">
        <v>55</v>
      </c>
      <c r="G285" s="175" t="s">
        <v>58</v>
      </c>
      <c r="H285" s="176">
        <v>10000</v>
      </c>
    </row>
    <row r="286" spans="1:8" x14ac:dyDescent="0.25">
      <c r="A286" s="130" t="s">
        <v>91</v>
      </c>
      <c r="B286" s="175" t="s">
        <v>962</v>
      </c>
      <c r="C286" s="175" t="s">
        <v>508</v>
      </c>
      <c r="D286" s="175" t="s">
        <v>6</v>
      </c>
      <c r="E286" s="175" t="s">
        <v>244</v>
      </c>
      <c r="F286" s="175" t="s">
        <v>55</v>
      </c>
      <c r="G286" s="175" t="s">
        <v>58</v>
      </c>
      <c r="H286" s="176">
        <v>14000</v>
      </c>
    </row>
    <row r="287" spans="1:8" x14ac:dyDescent="0.25">
      <c r="A287" s="130" t="s">
        <v>91</v>
      </c>
      <c r="B287" s="175" t="s">
        <v>941</v>
      </c>
      <c r="C287" s="175" t="s">
        <v>508</v>
      </c>
      <c r="D287" s="177" t="s">
        <v>464</v>
      </c>
      <c r="E287" s="175" t="s">
        <v>346</v>
      </c>
      <c r="F287" s="175" t="s">
        <v>49</v>
      </c>
      <c r="G287" s="175" t="s">
        <v>49</v>
      </c>
      <c r="H287" s="176">
        <v>50000</v>
      </c>
    </row>
    <row r="288" spans="1:8" x14ac:dyDescent="0.25">
      <c r="A288" s="130" t="s">
        <v>91</v>
      </c>
      <c r="B288" s="175" t="s">
        <v>969</v>
      </c>
      <c r="C288" s="175" t="s">
        <v>508</v>
      </c>
      <c r="D288" s="175" t="s">
        <v>464</v>
      </c>
      <c r="E288" s="175" t="s">
        <v>349</v>
      </c>
      <c r="F288" s="175" t="s">
        <v>50</v>
      </c>
      <c r="G288" s="175" t="s">
        <v>63</v>
      </c>
      <c r="H288" s="176">
        <v>700000</v>
      </c>
    </row>
    <row r="289" spans="1:8" x14ac:dyDescent="0.25">
      <c r="A289" s="130" t="s">
        <v>91</v>
      </c>
      <c r="B289" s="175" t="s">
        <v>941</v>
      </c>
      <c r="C289" s="175" t="s">
        <v>508</v>
      </c>
      <c r="D289" s="175" t="s">
        <v>459</v>
      </c>
      <c r="E289" s="130" t="s">
        <v>215</v>
      </c>
      <c r="F289" s="175" t="s">
        <v>51</v>
      </c>
      <c r="G289" s="175" t="s">
        <v>58</v>
      </c>
      <c r="H289" s="176">
        <v>80000</v>
      </c>
    </row>
    <row r="290" spans="1:8" x14ac:dyDescent="0.25">
      <c r="A290" s="130" t="s">
        <v>91</v>
      </c>
      <c r="B290" s="175" t="s">
        <v>941</v>
      </c>
      <c r="C290" s="175" t="s">
        <v>508</v>
      </c>
      <c r="D290" s="175" t="s">
        <v>6</v>
      </c>
      <c r="E290" s="130" t="s">
        <v>948</v>
      </c>
      <c r="F290" s="175" t="s">
        <v>50</v>
      </c>
      <c r="G290" s="175" t="s">
        <v>50</v>
      </c>
      <c r="H290" s="176">
        <v>12000</v>
      </c>
    </row>
    <row r="291" spans="1:8" x14ac:dyDescent="0.25">
      <c r="A291" s="130" t="s">
        <v>91</v>
      </c>
      <c r="B291" s="175" t="s">
        <v>938</v>
      </c>
      <c r="C291" s="175" t="s">
        <v>508</v>
      </c>
      <c r="D291" s="177" t="s">
        <v>6</v>
      </c>
      <c r="E291" s="130" t="s">
        <v>123</v>
      </c>
      <c r="F291" s="175" t="s">
        <v>51</v>
      </c>
      <c r="G291" s="175" t="s">
        <v>57</v>
      </c>
      <c r="H291" s="176">
        <v>165000</v>
      </c>
    </row>
    <row r="292" spans="1:8" x14ac:dyDescent="0.25">
      <c r="A292" s="130" t="s">
        <v>91</v>
      </c>
      <c r="B292" s="175" t="s">
        <v>935</v>
      </c>
      <c r="C292" s="175" t="s">
        <v>508</v>
      </c>
      <c r="D292" s="177" t="s">
        <v>459</v>
      </c>
      <c r="E292" s="130" t="s">
        <v>197</v>
      </c>
      <c r="F292" s="175" t="s">
        <v>49</v>
      </c>
      <c r="G292" s="175" t="s">
        <v>56</v>
      </c>
      <c r="H292" s="176">
        <v>200000</v>
      </c>
    </row>
    <row r="293" spans="1:8" x14ac:dyDescent="0.25">
      <c r="A293" s="130" t="s">
        <v>91</v>
      </c>
      <c r="B293" s="175" t="s">
        <v>940</v>
      </c>
      <c r="C293" s="175" t="s">
        <v>508</v>
      </c>
      <c r="D293" s="177" t="s">
        <v>459</v>
      </c>
      <c r="E293" s="130" t="s">
        <v>197</v>
      </c>
      <c r="F293" s="175" t="s">
        <v>49</v>
      </c>
      <c r="G293" s="175" t="s">
        <v>50</v>
      </c>
      <c r="H293" s="176">
        <v>18000</v>
      </c>
    </row>
    <row r="294" spans="1:8" x14ac:dyDescent="0.25">
      <c r="A294" s="172" t="s">
        <v>91</v>
      </c>
      <c r="B294" s="175" t="s">
        <v>950</v>
      </c>
      <c r="C294" s="175" t="s">
        <v>508</v>
      </c>
      <c r="D294" s="175" t="s">
        <v>459</v>
      </c>
      <c r="E294" s="172" t="s">
        <v>197</v>
      </c>
      <c r="F294" s="172" t="s">
        <v>49</v>
      </c>
      <c r="G294" s="172" t="s">
        <v>67</v>
      </c>
      <c r="H294" s="173">
        <v>150000</v>
      </c>
    </row>
    <row r="295" spans="1:8" s="168" customFormat="1" x14ac:dyDescent="0.25">
      <c r="A295" s="172" t="s">
        <v>91</v>
      </c>
      <c r="B295" s="175" t="s">
        <v>952</v>
      </c>
      <c r="C295" s="175" t="s">
        <v>509</v>
      </c>
      <c r="D295" s="175" t="s">
        <v>459</v>
      </c>
      <c r="E295" s="172" t="s">
        <v>197</v>
      </c>
      <c r="F295" s="172" t="s">
        <v>50</v>
      </c>
      <c r="G295" s="172" t="s">
        <v>67</v>
      </c>
      <c r="H295" s="173">
        <v>37000</v>
      </c>
    </row>
    <row r="296" spans="1:8" s="168" customFormat="1" x14ac:dyDescent="0.25">
      <c r="A296" s="172" t="s">
        <v>91</v>
      </c>
      <c r="B296" s="172" t="s">
        <v>941</v>
      </c>
      <c r="C296" s="175" t="s">
        <v>508</v>
      </c>
      <c r="D296" s="174" t="s">
        <v>6</v>
      </c>
      <c r="E296" s="172" t="s">
        <v>944</v>
      </c>
      <c r="F296" s="172" t="s">
        <v>53</v>
      </c>
      <c r="G296" s="172" t="s">
        <v>54</v>
      </c>
      <c r="H296" s="173">
        <v>61000</v>
      </c>
    </row>
    <row r="297" spans="1:8" s="168" customFormat="1" x14ac:dyDescent="0.25">
      <c r="A297" s="172" t="s">
        <v>91</v>
      </c>
      <c r="B297" s="175" t="s">
        <v>938</v>
      </c>
      <c r="C297" s="175" t="s">
        <v>508</v>
      </c>
      <c r="D297" s="177" t="s">
        <v>6</v>
      </c>
      <c r="E297" s="172" t="s">
        <v>114</v>
      </c>
      <c r="F297" s="175" t="s">
        <v>52</v>
      </c>
      <c r="G297" s="175" t="s">
        <v>57</v>
      </c>
      <c r="H297" s="176">
        <v>123000</v>
      </c>
    </row>
    <row r="298" spans="1:8" s="168" customFormat="1" x14ac:dyDescent="0.25">
      <c r="A298" s="172" t="s">
        <v>91</v>
      </c>
      <c r="B298" s="172" t="s">
        <v>962</v>
      </c>
      <c r="C298" s="175" t="s">
        <v>508</v>
      </c>
      <c r="D298" s="175" t="s">
        <v>6</v>
      </c>
      <c r="E298" s="172" t="s">
        <v>114</v>
      </c>
      <c r="F298" s="172" t="s">
        <v>50</v>
      </c>
      <c r="G298" s="172" t="s">
        <v>56</v>
      </c>
      <c r="H298" s="173">
        <v>430000</v>
      </c>
    </row>
    <row r="299" spans="1:8" x14ac:dyDescent="0.25">
      <c r="A299" s="137" t="s">
        <v>91</v>
      </c>
      <c r="B299" s="137" t="s">
        <v>969</v>
      </c>
      <c r="C299" s="175" t="s">
        <v>508</v>
      </c>
      <c r="D299" s="175" t="s">
        <v>6</v>
      </c>
      <c r="E299" s="137" t="s">
        <v>115</v>
      </c>
      <c r="F299" s="137" t="s">
        <v>51</v>
      </c>
      <c r="G299" s="137" t="s">
        <v>56</v>
      </c>
      <c r="H299" s="138">
        <v>300000</v>
      </c>
    </row>
    <row r="300" spans="1:8" x14ac:dyDescent="0.25">
      <c r="A300" s="137" t="s">
        <v>91</v>
      </c>
      <c r="B300" s="137" t="s">
        <v>940</v>
      </c>
      <c r="C300" s="175" t="s">
        <v>508</v>
      </c>
      <c r="D300" s="139" t="s">
        <v>6</v>
      </c>
      <c r="E300" s="137" t="s">
        <v>120</v>
      </c>
      <c r="F300" s="137" t="s">
        <v>46</v>
      </c>
      <c r="G300" s="137" t="s">
        <v>50</v>
      </c>
      <c r="H300" s="138">
        <v>35000</v>
      </c>
    </row>
    <row r="301" spans="1:8" x14ac:dyDescent="0.25">
      <c r="A301" s="137" t="s">
        <v>91</v>
      </c>
      <c r="B301" s="175" t="s">
        <v>938</v>
      </c>
      <c r="C301" s="175" t="s">
        <v>508</v>
      </c>
      <c r="D301" s="139" t="s">
        <v>6</v>
      </c>
      <c r="E301" s="137" t="s">
        <v>125</v>
      </c>
      <c r="F301" s="175" t="s">
        <v>55</v>
      </c>
      <c r="G301" s="175" t="s">
        <v>58</v>
      </c>
      <c r="H301" s="138">
        <v>158000</v>
      </c>
    </row>
    <row r="302" spans="1:8" x14ac:dyDescent="0.25">
      <c r="A302" s="137" t="s">
        <v>91</v>
      </c>
      <c r="B302" s="137" t="s">
        <v>962</v>
      </c>
      <c r="C302" s="175" t="s">
        <v>508</v>
      </c>
      <c r="D302" s="175" t="s">
        <v>6</v>
      </c>
      <c r="E302" s="137" t="s">
        <v>125</v>
      </c>
      <c r="F302" s="137" t="s">
        <v>50</v>
      </c>
      <c r="G302" s="137" t="s">
        <v>56</v>
      </c>
      <c r="H302" s="138">
        <v>55000</v>
      </c>
    </row>
    <row r="303" spans="1:8" x14ac:dyDescent="0.25">
      <c r="A303" s="137" t="s">
        <v>91</v>
      </c>
      <c r="B303" s="175" t="s">
        <v>968</v>
      </c>
      <c r="C303" s="175" t="s">
        <v>508</v>
      </c>
      <c r="D303" s="175" t="s">
        <v>6</v>
      </c>
      <c r="E303" s="137" t="s">
        <v>125</v>
      </c>
      <c r="F303" s="175" t="s">
        <v>51</v>
      </c>
      <c r="G303" s="175" t="s">
        <v>53</v>
      </c>
      <c r="H303" s="176">
        <v>40000</v>
      </c>
    </row>
    <row r="304" spans="1:8" x14ac:dyDescent="0.25">
      <c r="A304" s="137" t="s">
        <v>91</v>
      </c>
      <c r="B304" s="137" t="s">
        <v>938</v>
      </c>
      <c r="C304" s="175" t="s">
        <v>508</v>
      </c>
      <c r="D304" s="139" t="s">
        <v>6</v>
      </c>
      <c r="E304" s="137" t="s">
        <v>126</v>
      </c>
      <c r="F304" s="137" t="s">
        <v>56</v>
      </c>
      <c r="G304" s="137" t="s">
        <v>58</v>
      </c>
      <c r="H304" s="138">
        <v>85000</v>
      </c>
    </row>
    <row r="305" spans="1:8" x14ac:dyDescent="0.25">
      <c r="A305" s="137" t="s">
        <v>91</v>
      </c>
      <c r="B305" s="137" t="s">
        <v>962</v>
      </c>
      <c r="C305" s="175" t="s">
        <v>508</v>
      </c>
      <c r="D305" s="175" t="s">
        <v>6</v>
      </c>
      <c r="E305" s="137" t="s">
        <v>126</v>
      </c>
      <c r="F305" s="137" t="s">
        <v>51</v>
      </c>
      <c r="G305" s="137" t="s">
        <v>58</v>
      </c>
      <c r="H305" s="138">
        <v>250000</v>
      </c>
    </row>
    <row r="306" spans="1:8" x14ac:dyDescent="0.25">
      <c r="A306" s="137" t="s">
        <v>91</v>
      </c>
      <c r="B306" s="137" t="s">
        <v>968</v>
      </c>
      <c r="C306" s="175" t="s">
        <v>508</v>
      </c>
      <c r="D306" s="175" t="s">
        <v>6</v>
      </c>
      <c r="E306" s="137" t="s">
        <v>126</v>
      </c>
      <c r="F306" s="137" t="s">
        <v>50</v>
      </c>
      <c r="G306" s="137" t="s">
        <v>54</v>
      </c>
      <c r="H306" s="138">
        <v>280000</v>
      </c>
    </row>
    <row r="307" spans="1:8" x14ac:dyDescent="0.25">
      <c r="A307" s="137" t="s">
        <v>91</v>
      </c>
      <c r="B307" s="137" t="s">
        <v>941</v>
      </c>
      <c r="C307" s="175" t="s">
        <v>508</v>
      </c>
      <c r="D307" s="175" t="s">
        <v>464</v>
      </c>
      <c r="E307" s="137" t="s">
        <v>947</v>
      </c>
      <c r="F307" s="137" t="s">
        <v>49</v>
      </c>
      <c r="G307" s="137" t="s">
        <v>53</v>
      </c>
      <c r="H307" s="138">
        <v>35000</v>
      </c>
    </row>
    <row r="308" spans="1:8" x14ac:dyDescent="0.25">
      <c r="A308" s="137" t="s">
        <v>91</v>
      </c>
      <c r="B308" s="137" t="s">
        <v>938</v>
      </c>
      <c r="C308" s="175" t="s">
        <v>508</v>
      </c>
      <c r="D308" s="177" t="s">
        <v>6</v>
      </c>
      <c r="E308" s="137" t="s">
        <v>110</v>
      </c>
      <c r="F308" s="137" t="s">
        <v>53</v>
      </c>
      <c r="G308" s="137" t="s">
        <v>53</v>
      </c>
      <c r="H308" s="138">
        <v>89000</v>
      </c>
    </row>
    <row r="309" spans="1:8" x14ac:dyDescent="0.25">
      <c r="A309" s="137" t="s">
        <v>91</v>
      </c>
      <c r="B309" s="175" t="s">
        <v>951</v>
      </c>
      <c r="C309" s="175" t="s">
        <v>509</v>
      </c>
      <c r="D309" s="175" t="s">
        <v>459</v>
      </c>
      <c r="E309" s="137" t="s">
        <v>193</v>
      </c>
      <c r="F309" s="175" t="s">
        <v>50</v>
      </c>
      <c r="G309" s="175" t="s">
        <v>67</v>
      </c>
      <c r="H309" s="176">
        <v>71000</v>
      </c>
    </row>
    <row r="310" spans="1:8" x14ac:dyDescent="0.25">
      <c r="A310" s="137" t="s">
        <v>91</v>
      </c>
      <c r="B310" s="137" t="s">
        <v>935</v>
      </c>
      <c r="C310" s="175" t="s">
        <v>508</v>
      </c>
      <c r="D310" s="139" t="s">
        <v>459</v>
      </c>
      <c r="E310" s="137" t="s">
        <v>195</v>
      </c>
      <c r="F310" s="137" t="s">
        <v>49</v>
      </c>
      <c r="G310" s="137" t="s">
        <v>56</v>
      </c>
      <c r="H310" s="138">
        <v>15000</v>
      </c>
    </row>
    <row r="311" spans="1:8" x14ac:dyDescent="0.25">
      <c r="A311" s="137" t="s">
        <v>91</v>
      </c>
      <c r="B311" s="137" t="s">
        <v>950</v>
      </c>
      <c r="C311" s="175" t="s">
        <v>508</v>
      </c>
      <c r="D311" s="175" t="s">
        <v>459</v>
      </c>
      <c r="E311" s="137" t="s">
        <v>195</v>
      </c>
      <c r="F311" s="137" t="s">
        <v>49</v>
      </c>
      <c r="G311" s="137" t="s">
        <v>67</v>
      </c>
      <c r="H311" s="138">
        <v>75000</v>
      </c>
    </row>
    <row r="312" spans="1:8" x14ac:dyDescent="0.25">
      <c r="A312" s="137" t="s">
        <v>91</v>
      </c>
      <c r="B312" s="137" t="s">
        <v>969</v>
      </c>
      <c r="C312" s="175" t="s">
        <v>508</v>
      </c>
      <c r="D312" s="175" t="s">
        <v>459</v>
      </c>
      <c r="E312" s="137" t="s">
        <v>195</v>
      </c>
      <c r="F312" s="137" t="s">
        <v>51</v>
      </c>
      <c r="G312" s="137" t="s">
        <v>62</v>
      </c>
      <c r="H312" s="138">
        <v>330000</v>
      </c>
    </row>
    <row r="313" spans="1:8" x14ac:dyDescent="0.25">
      <c r="A313" s="137" t="s">
        <v>91</v>
      </c>
      <c r="B313" s="137" t="s">
        <v>950</v>
      </c>
      <c r="C313" s="175" t="s">
        <v>508</v>
      </c>
      <c r="D313" s="175" t="s">
        <v>459</v>
      </c>
      <c r="E313" s="137" t="s">
        <v>203</v>
      </c>
      <c r="F313" s="137" t="s">
        <v>49</v>
      </c>
      <c r="G313" s="137" t="s">
        <v>67</v>
      </c>
      <c r="H313" s="138">
        <v>17000</v>
      </c>
    </row>
    <row r="314" spans="1:8" x14ac:dyDescent="0.25">
      <c r="A314" s="137" t="s">
        <v>91</v>
      </c>
      <c r="B314" s="175" t="s">
        <v>935</v>
      </c>
      <c r="C314" s="175" t="s">
        <v>508</v>
      </c>
      <c r="D314" s="139" t="s">
        <v>464</v>
      </c>
      <c r="E314" s="137" t="s">
        <v>345</v>
      </c>
      <c r="F314" s="137" t="s">
        <v>49</v>
      </c>
      <c r="G314" s="137" t="s">
        <v>56</v>
      </c>
      <c r="H314" s="138">
        <v>345000</v>
      </c>
    </row>
    <row r="315" spans="1:8" x14ac:dyDescent="0.25">
      <c r="A315" s="137" t="s">
        <v>91</v>
      </c>
      <c r="B315" s="175" t="s">
        <v>950</v>
      </c>
      <c r="C315" s="175" t="s">
        <v>508</v>
      </c>
      <c r="D315" s="175" t="s">
        <v>464</v>
      </c>
      <c r="E315" s="175" t="s">
        <v>345</v>
      </c>
      <c r="F315" s="137" t="s">
        <v>49</v>
      </c>
      <c r="G315" s="137" t="s">
        <v>67</v>
      </c>
      <c r="H315" s="138">
        <v>500000</v>
      </c>
    </row>
    <row r="316" spans="1:8" x14ac:dyDescent="0.25">
      <c r="A316" s="137" t="s">
        <v>91</v>
      </c>
      <c r="B316" s="175" t="s">
        <v>938</v>
      </c>
      <c r="C316" s="175" t="s">
        <v>508</v>
      </c>
      <c r="D316" s="139" t="s">
        <v>457</v>
      </c>
      <c r="E316" s="175" t="s">
        <v>161</v>
      </c>
      <c r="F316" s="137" t="s">
        <v>50</v>
      </c>
      <c r="G316" s="137" t="s">
        <v>61</v>
      </c>
      <c r="H316" s="138">
        <v>580000</v>
      </c>
    </row>
    <row r="317" spans="1:8" x14ac:dyDescent="0.25">
      <c r="A317" s="137" t="s">
        <v>91</v>
      </c>
      <c r="B317" s="175" t="s">
        <v>941</v>
      </c>
      <c r="C317" s="175" t="s">
        <v>508</v>
      </c>
      <c r="D317" s="175" t="s">
        <v>457</v>
      </c>
      <c r="E317" s="175" t="s">
        <v>161</v>
      </c>
      <c r="F317" s="137" t="s">
        <v>51</v>
      </c>
      <c r="G317" s="137" t="s">
        <v>60</v>
      </c>
      <c r="H317" s="138">
        <v>560000</v>
      </c>
    </row>
    <row r="318" spans="1:8" x14ac:dyDescent="0.25">
      <c r="A318" s="137" t="s">
        <v>91</v>
      </c>
      <c r="B318" s="137" t="s">
        <v>954</v>
      </c>
      <c r="C318" s="175" t="s">
        <v>509</v>
      </c>
      <c r="D318" s="175" t="s">
        <v>457</v>
      </c>
      <c r="E318" s="137" t="s">
        <v>161</v>
      </c>
      <c r="F318" s="137" t="s">
        <v>50</v>
      </c>
      <c r="G318" s="137" t="s">
        <v>67</v>
      </c>
      <c r="H318" s="138">
        <v>76000</v>
      </c>
    </row>
    <row r="319" spans="1:8" x14ac:dyDescent="0.25">
      <c r="A319" s="137" t="s">
        <v>91</v>
      </c>
      <c r="B319" s="175" t="s">
        <v>956</v>
      </c>
      <c r="C319" s="175" t="s">
        <v>508</v>
      </c>
      <c r="D319" s="175" t="s">
        <v>457</v>
      </c>
      <c r="E319" s="175" t="s">
        <v>161</v>
      </c>
      <c r="F319" s="137" t="s">
        <v>49</v>
      </c>
      <c r="G319" s="137" t="s">
        <v>51</v>
      </c>
      <c r="H319" s="138">
        <v>79000</v>
      </c>
    </row>
    <row r="320" spans="1:8" x14ac:dyDescent="0.25">
      <c r="A320" s="137" t="s">
        <v>91</v>
      </c>
      <c r="B320" s="137" t="s">
        <v>962</v>
      </c>
      <c r="C320" s="175" t="s">
        <v>508</v>
      </c>
      <c r="D320" s="175" t="s">
        <v>457</v>
      </c>
      <c r="E320" s="137" t="s">
        <v>161</v>
      </c>
      <c r="F320" s="137" t="s">
        <v>50</v>
      </c>
      <c r="G320" s="137" t="s">
        <v>59</v>
      </c>
      <c r="H320" s="138">
        <v>800000</v>
      </c>
    </row>
    <row r="321" spans="1:8" x14ac:dyDescent="0.25">
      <c r="A321" s="137" t="s">
        <v>91</v>
      </c>
      <c r="B321" s="137" t="s">
        <v>938</v>
      </c>
      <c r="C321" s="175" t="s">
        <v>508</v>
      </c>
      <c r="D321" s="139" t="s">
        <v>6</v>
      </c>
      <c r="E321" s="137" t="s">
        <v>129</v>
      </c>
      <c r="F321" s="137" t="s">
        <v>50</v>
      </c>
      <c r="G321" s="137" t="s">
        <v>58</v>
      </c>
      <c r="H321" s="138">
        <v>96000</v>
      </c>
    </row>
    <row r="322" spans="1:8" x14ac:dyDescent="0.25">
      <c r="A322" s="137" t="s">
        <v>91</v>
      </c>
      <c r="B322" s="137" t="s">
        <v>956</v>
      </c>
      <c r="C322" s="175" t="s">
        <v>508</v>
      </c>
      <c r="D322" s="175" t="s">
        <v>6</v>
      </c>
      <c r="E322" s="137" t="s">
        <v>129</v>
      </c>
      <c r="F322" s="137" t="s">
        <v>48</v>
      </c>
      <c r="G322" s="137" t="s">
        <v>53</v>
      </c>
      <c r="H322" s="138">
        <v>17000</v>
      </c>
    </row>
    <row r="323" spans="1:8" x14ac:dyDescent="0.25">
      <c r="A323" s="137" t="s">
        <v>91</v>
      </c>
      <c r="B323" s="137" t="s">
        <v>968</v>
      </c>
      <c r="C323" s="175" t="s">
        <v>508</v>
      </c>
      <c r="D323" s="175" t="s">
        <v>6</v>
      </c>
      <c r="E323" s="137" t="s">
        <v>129</v>
      </c>
      <c r="F323" s="137" t="s">
        <v>49</v>
      </c>
      <c r="G323" s="137" t="s">
        <v>54</v>
      </c>
      <c r="H323" s="138">
        <v>230000</v>
      </c>
    </row>
    <row r="324" spans="1:8" x14ac:dyDescent="0.25">
      <c r="A324" s="137" t="s">
        <v>91</v>
      </c>
      <c r="B324" s="175" t="s">
        <v>938</v>
      </c>
      <c r="C324" s="175" t="s">
        <v>508</v>
      </c>
      <c r="D324" s="139" t="s">
        <v>6</v>
      </c>
      <c r="E324" s="137" t="s">
        <v>106</v>
      </c>
      <c r="F324" s="175" t="s">
        <v>49</v>
      </c>
      <c r="G324" s="175" t="s">
        <v>57</v>
      </c>
      <c r="H324" s="176">
        <v>60000</v>
      </c>
    </row>
    <row r="325" spans="1:8" x14ac:dyDescent="0.25">
      <c r="A325" s="137" t="s">
        <v>91</v>
      </c>
      <c r="B325" s="175" t="s">
        <v>968</v>
      </c>
      <c r="C325" s="175" t="s">
        <v>508</v>
      </c>
      <c r="D325" s="175" t="s">
        <v>6</v>
      </c>
      <c r="E325" s="137" t="s">
        <v>106</v>
      </c>
      <c r="F325" s="175" t="s">
        <v>47</v>
      </c>
      <c r="G325" s="175" t="s">
        <v>52</v>
      </c>
      <c r="H325" s="176">
        <v>80000</v>
      </c>
    </row>
    <row r="326" spans="1:8" x14ac:dyDescent="0.25">
      <c r="A326" s="137" t="s">
        <v>91</v>
      </c>
      <c r="B326" s="175" t="s">
        <v>949</v>
      </c>
      <c r="C326" s="175" t="s">
        <v>508</v>
      </c>
      <c r="D326" s="177" t="s">
        <v>6</v>
      </c>
      <c r="E326" s="137" t="s">
        <v>139</v>
      </c>
      <c r="F326" s="175" t="s">
        <v>46</v>
      </c>
      <c r="G326" s="175" t="s">
        <v>50</v>
      </c>
      <c r="H326" s="176">
        <v>10000</v>
      </c>
    </row>
    <row r="327" spans="1:8" x14ac:dyDescent="0.25">
      <c r="A327" s="137" t="s">
        <v>91</v>
      </c>
      <c r="B327" s="175" t="s">
        <v>956</v>
      </c>
      <c r="C327" s="137" t="s">
        <v>508</v>
      </c>
      <c r="D327" s="175" t="s">
        <v>6</v>
      </c>
      <c r="E327" s="137" t="s">
        <v>139</v>
      </c>
      <c r="F327" s="137" t="s">
        <v>48</v>
      </c>
      <c r="G327" s="137" t="s">
        <v>53</v>
      </c>
      <c r="H327" s="138">
        <v>11000</v>
      </c>
    </row>
    <row r="328" spans="1:8" x14ac:dyDescent="0.25">
      <c r="A328" s="140" t="s">
        <v>91</v>
      </c>
      <c r="B328" s="175" t="s">
        <v>962</v>
      </c>
      <c r="C328" s="140" t="s">
        <v>508</v>
      </c>
      <c r="D328" s="175" t="s">
        <v>6</v>
      </c>
      <c r="E328" s="140" t="s">
        <v>139</v>
      </c>
      <c r="F328" s="140" t="s">
        <v>55</v>
      </c>
      <c r="G328" s="140" t="s">
        <v>58</v>
      </c>
      <c r="H328" s="141">
        <v>10000</v>
      </c>
    </row>
    <row r="329" spans="1:8" x14ac:dyDescent="0.25">
      <c r="A329" s="140" t="s">
        <v>91</v>
      </c>
      <c r="B329" s="175" t="s">
        <v>938</v>
      </c>
      <c r="C329" s="175" t="s">
        <v>508</v>
      </c>
      <c r="D329" s="142" t="s">
        <v>6</v>
      </c>
      <c r="E329" s="140" t="s">
        <v>108</v>
      </c>
      <c r="F329" s="140" t="s">
        <v>49</v>
      </c>
      <c r="G329" s="140" t="s">
        <v>51</v>
      </c>
      <c r="H329" s="141">
        <v>90000</v>
      </c>
    </row>
    <row r="330" spans="1:8" x14ac:dyDescent="0.25">
      <c r="A330" s="140" t="s">
        <v>91</v>
      </c>
      <c r="B330" s="175" t="s">
        <v>941</v>
      </c>
      <c r="C330" s="175" t="s">
        <v>508</v>
      </c>
      <c r="D330" s="142" t="s">
        <v>464</v>
      </c>
      <c r="E330" s="140" t="s">
        <v>943</v>
      </c>
      <c r="F330" s="140" t="s">
        <v>50</v>
      </c>
      <c r="G330" s="140" t="s">
        <v>53</v>
      </c>
      <c r="H330" s="141">
        <v>168000</v>
      </c>
    </row>
    <row r="331" spans="1:8" x14ac:dyDescent="0.25">
      <c r="A331" s="140" t="s">
        <v>91</v>
      </c>
      <c r="B331" s="175" t="s">
        <v>935</v>
      </c>
      <c r="C331" s="175" t="s">
        <v>508</v>
      </c>
      <c r="D331" s="142" t="s">
        <v>459</v>
      </c>
      <c r="E331" s="140" t="s">
        <v>196</v>
      </c>
      <c r="F331" s="140" t="s">
        <v>49</v>
      </c>
      <c r="G331" s="140" t="s">
        <v>56</v>
      </c>
      <c r="H331" s="141">
        <v>65000</v>
      </c>
    </row>
    <row r="332" spans="1:8" x14ac:dyDescent="0.25">
      <c r="A332" s="140" t="s">
        <v>91</v>
      </c>
      <c r="B332" s="175" t="s">
        <v>941</v>
      </c>
      <c r="C332" s="175" t="s">
        <v>508</v>
      </c>
      <c r="D332" s="175" t="s">
        <v>459</v>
      </c>
      <c r="E332" s="140" t="s">
        <v>196</v>
      </c>
      <c r="F332" s="140" t="s">
        <v>51</v>
      </c>
      <c r="G332" s="140" t="s">
        <v>59</v>
      </c>
      <c r="H332" s="141">
        <v>170000</v>
      </c>
    </row>
    <row r="333" spans="1:8" x14ac:dyDescent="0.25">
      <c r="A333" s="140" t="s">
        <v>91</v>
      </c>
      <c r="B333" s="175" t="s">
        <v>950</v>
      </c>
      <c r="C333" s="175" t="s">
        <v>508</v>
      </c>
      <c r="D333" s="175" t="s">
        <v>459</v>
      </c>
      <c r="E333" s="140" t="s">
        <v>196</v>
      </c>
      <c r="F333" s="140" t="s">
        <v>49</v>
      </c>
      <c r="G333" s="140" t="s">
        <v>67</v>
      </c>
      <c r="H333" s="141">
        <v>150000</v>
      </c>
    </row>
    <row r="334" spans="1:8" x14ac:dyDescent="0.25">
      <c r="A334" s="140" t="s">
        <v>91</v>
      </c>
      <c r="B334" s="175" t="s">
        <v>956</v>
      </c>
      <c r="C334" s="175" t="s">
        <v>508</v>
      </c>
      <c r="D334" s="175" t="s">
        <v>6</v>
      </c>
      <c r="E334" s="140" t="s">
        <v>201</v>
      </c>
      <c r="F334" s="175" t="s">
        <v>55</v>
      </c>
      <c r="G334" s="175" t="s">
        <v>58</v>
      </c>
      <c r="H334" s="141">
        <v>13000</v>
      </c>
    </row>
    <row r="335" spans="1:8" x14ac:dyDescent="0.25">
      <c r="A335" s="140" t="s">
        <v>91</v>
      </c>
      <c r="B335" s="175" t="s">
        <v>962</v>
      </c>
      <c r="C335" s="175" t="s">
        <v>508</v>
      </c>
      <c r="D335" s="175" t="s">
        <v>6</v>
      </c>
      <c r="E335" s="140" t="s">
        <v>201</v>
      </c>
      <c r="F335" s="140" t="s">
        <v>55</v>
      </c>
      <c r="G335" s="140" t="s">
        <v>58</v>
      </c>
      <c r="H335" s="141">
        <v>13000</v>
      </c>
    </row>
    <row r="336" spans="1:8" x14ac:dyDescent="0.25">
      <c r="A336" s="140" t="s">
        <v>91</v>
      </c>
      <c r="B336" s="175" t="s">
        <v>941</v>
      </c>
      <c r="C336" s="175" t="s">
        <v>508</v>
      </c>
      <c r="D336" s="175" t="s">
        <v>459</v>
      </c>
      <c r="E336" s="140" t="s">
        <v>200</v>
      </c>
      <c r="F336" s="140" t="s">
        <v>51</v>
      </c>
      <c r="G336" s="140" t="s">
        <v>58</v>
      </c>
      <c r="H336" s="141">
        <v>222000</v>
      </c>
    </row>
    <row r="337" spans="1:8" x14ac:dyDescent="0.25">
      <c r="A337" s="140" t="s">
        <v>91</v>
      </c>
      <c r="B337" s="175" t="s">
        <v>683</v>
      </c>
      <c r="C337" s="175" t="s">
        <v>509</v>
      </c>
      <c r="D337" s="142" t="s">
        <v>461</v>
      </c>
      <c r="E337" s="140" t="s">
        <v>254</v>
      </c>
      <c r="F337" s="133" t="s">
        <v>47</v>
      </c>
      <c r="G337" s="133" t="s">
        <v>67</v>
      </c>
      <c r="H337" s="141">
        <v>193000</v>
      </c>
    </row>
    <row r="338" spans="1:8" x14ac:dyDescent="0.25">
      <c r="A338" s="140" t="s">
        <v>91</v>
      </c>
      <c r="B338" s="175" t="s">
        <v>941</v>
      </c>
      <c r="C338" s="175" t="s">
        <v>508</v>
      </c>
      <c r="D338" s="175" t="s">
        <v>459</v>
      </c>
      <c r="E338" s="140" t="s">
        <v>208</v>
      </c>
      <c r="F338" s="140" t="s">
        <v>50</v>
      </c>
      <c r="G338" s="140" t="s">
        <v>58</v>
      </c>
      <c r="H338" s="141">
        <v>710000</v>
      </c>
    </row>
    <row r="339" spans="1:8" x14ac:dyDescent="0.25">
      <c r="A339" s="144" t="s">
        <v>91</v>
      </c>
      <c r="B339" s="175" t="s">
        <v>969</v>
      </c>
      <c r="C339" s="175" t="s">
        <v>508</v>
      </c>
      <c r="D339" s="175" t="s">
        <v>459</v>
      </c>
      <c r="E339" s="144" t="s">
        <v>208</v>
      </c>
      <c r="F339" s="144" t="s">
        <v>50</v>
      </c>
      <c r="G339" s="144" t="s">
        <v>65</v>
      </c>
      <c r="H339" s="145">
        <v>380000</v>
      </c>
    </row>
    <row r="340" spans="1:8" x14ac:dyDescent="0.25">
      <c r="A340" s="144" t="s">
        <v>91</v>
      </c>
      <c r="B340" s="175" t="s">
        <v>967</v>
      </c>
      <c r="C340" s="175" t="s">
        <v>508</v>
      </c>
      <c r="D340" s="175" t="s">
        <v>466</v>
      </c>
      <c r="E340" s="144" t="s">
        <v>383</v>
      </c>
      <c r="F340" s="144" t="s">
        <v>50</v>
      </c>
      <c r="G340" s="144" t="s">
        <v>62</v>
      </c>
      <c r="H340" s="145">
        <v>400000</v>
      </c>
    </row>
    <row r="341" spans="1:8" x14ac:dyDescent="0.25">
      <c r="A341" s="144" t="s">
        <v>91</v>
      </c>
      <c r="B341" s="175" t="s">
        <v>941</v>
      </c>
      <c r="C341" s="175" t="s">
        <v>508</v>
      </c>
      <c r="D341" s="146" t="s">
        <v>6</v>
      </c>
      <c r="E341" s="144" t="s">
        <v>945</v>
      </c>
      <c r="F341" s="144" t="s">
        <v>54</v>
      </c>
      <c r="G341" s="144" t="s">
        <v>56</v>
      </c>
      <c r="H341" s="145">
        <v>103000</v>
      </c>
    </row>
    <row r="342" spans="1:8" x14ac:dyDescent="0.25">
      <c r="A342" s="144" t="s">
        <v>91</v>
      </c>
      <c r="B342" s="175" t="s">
        <v>953</v>
      </c>
      <c r="C342" s="175" t="s">
        <v>509</v>
      </c>
      <c r="D342" s="175" t="s">
        <v>454</v>
      </c>
      <c r="E342" s="144" t="s">
        <v>35</v>
      </c>
      <c r="F342" s="144" t="s">
        <v>50</v>
      </c>
      <c r="G342" s="144" t="s">
        <v>67</v>
      </c>
      <c r="H342" s="145">
        <v>84000</v>
      </c>
    </row>
    <row r="343" spans="1:8" x14ac:dyDescent="0.25">
      <c r="A343" s="144" t="s">
        <v>91</v>
      </c>
      <c r="B343" s="175" t="s">
        <v>684</v>
      </c>
      <c r="C343" s="175" t="s">
        <v>509</v>
      </c>
      <c r="D343" s="146" t="s">
        <v>463</v>
      </c>
      <c r="E343" s="144" t="s">
        <v>297</v>
      </c>
      <c r="F343" s="133" t="s">
        <v>50</v>
      </c>
      <c r="G343" s="133" t="s">
        <v>61</v>
      </c>
      <c r="H343" s="145">
        <v>220000</v>
      </c>
    </row>
    <row r="344" spans="1:8" x14ac:dyDescent="0.25">
      <c r="A344" s="148" t="s">
        <v>91</v>
      </c>
      <c r="B344" s="148" t="s">
        <v>685</v>
      </c>
      <c r="C344" s="175" t="s">
        <v>509</v>
      </c>
      <c r="D344" s="150" t="s">
        <v>463</v>
      </c>
      <c r="E344" s="148" t="s">
        <v>297</v>
      </c>
      <c r="F344" s="133" t="s">
        <v>50</v>
      </c>
      <c r="G344" s="133" t="s">
        <v>67</v>
      </c>
      <c r="H344" s="149">
        <v>200000</v>
      </c>
    </row>
    <row r="345" spans="1:8" x14ac:dyDescent="0.25">
      <c r="A345" s="148" t="s">
        <v>91</v>
      </c>
      <c r="B345" s="175" t="s">
        <v>686</v>
      </c>
      <c r="C345" s="175" t="s">
        <v>509</v>
      </c>
      <c r="D345" s="177" t="s">
        <v>463</v>
      </c>
      <c r="E345" s="148" t="s">
        <v>297</v>
      </c>
      <c r="F345" s="133" t="s">
        <v>51</v>
      </c>
      <c r="G345" s="133" t="s">
        <v>61</v>
      </c>
      <c r="H345" s="149">
        <v>200000</v>
      </c>
    </row>
    <row r="346" spans="1:8" x14ac:dyDescent="0.25">
      <c r="A346" s="148" t="s">
        <v>91</v>
      </c>
      <c r="B346" s="148" t="s">
        <v>687</v>
      </c>
      <c r="C346" s="175" t="s">
        <v>509</v>
      </c>
      <c r="D346" s="177" t="s">
        <v>463</v>
      </c>
      <c r="E346" s="148" t="s">
        <v>297</v>
      </c>
      <c r="F346" s="133" t="s">
        <v>50</v>
      </c>
      <c r="G346" s="133" t="s">
        <v>61</v>
      </c>
      <c r="H346" s="149">
        <v>125000</v>
      </c>
    </row>
    <row r="347" spans="1:8" ht="120" x14ac:dyDescent="0.25">
      <c r="A347" s="148" t="s">
        <v>91</v>
      </c>
      <c r="B347" s="132" t="s">
        <v>688</v>
      </c>
      <c r="C347" s="175" t="s">
        <v>509</v>
      </c>
      <c r="D347" s="177" t="s">
        <v>463</v>
      </c>
      <c r="E347" s="148" t="s">
        <v>297</v>
      </c>
      <c r="F347" s="133" t="s">
        <v>50</v>
      </c>
      <c r="G347" s="133" t="s">
        <v>67</v>
      </c>
      <c r="H347" s="149">
        <v>5100000</v>
      </c>
    </row>
    <row r="348" spans="1:8" x14ac:dyDescent="0.25">
      <c r="A348" s="148" t="s">
        <v>91</v>
      </c>
      <c r="B348" s="148" t="s">
        <v>689</v>
      </c>
      <c r="C348" s="175" t="s">
        <v>509</v>
      </c>
      <c r="D348" s="150" t="s">
        <v>463</v>
      </c>
      <c r="E348" s="148" t="s">
        <v>297</v>
      </c>
      <c r="F348" s="133" t="s">
        <v>50</v>
      </c>
      <c r="G348" s="133" t="s">
        <v>67</v>
      </c>
      <c r="H348" s="149">
        <v>2500000</v>
      </c>
    </row>
    <row r="349" spans="1:8" x14ac:dyDescent="0.25">
      <c r="A349" s="148" t="s">
        <v>91</v>
      </c>
      <c r="B349" s="175" t="s">
        <v>690</v>
      </c>
      <c r="C349" s="175" t="s">
        <v>509</v>
      </c>
      <c r="D349" s="150" t="s">
        <v>463</v>
      </c>
      <c r="E349" s="148" t="s">
        <v>297</v>
      </c>
      <c r="F349" s="133" t="s">
        <v>50</v>
      </c>
      <c r="G349" s="133" t="s">
        <v>67</v>
      </c>
      <c r="H349" s="149">
        <v>1600000</v>
      </c>
    </row>
    <row r="350" spans="1:8" x14ac:dyDescent="0.25">
      <c r="A350" s="148" t="s">
        <v>91</v>
      </c>
      <c r="B350" s="175" t="s">
        <v>691</v>
      </c>
      <c r="C350" s="175" t="s">
        <v>509</v>
      </c>
      <c r="D350" s="177" t="s">
        <v>463</v>
      </c>
      <c r="E350" s="148" t="s">
        <v>297</v>
      </c>
      <c r="F350" s="133" t="s">
        <v>50</v>
      </c>
      <c r="G350" s="133" t="s">
        <v>67</v>
      </c>
      <c r="H350" s="176">
        <v>1000000</v>
      </c>
    </row>
    <row r="351" spans="1:8" x14ac:dyDescent="0.25">
      <c r="A351" s="151" t="s">
        <v>91</v>
      </c>
      <c r="B351" s="151" t="s">
        <v>692</v>
      </c>
      <c r="C351" s="151" t="s">
        <v>509</v>
      </c>
      <c r="D351" s="153" t="s">
        <v>463</v>
      </c>
      <c r="E351" s="151" t="s">
        <v>297</v>
      </c>
      <c r="F351" s="133" t="s">
        <v>50</v>
      </c>
      <c r="G351" s="133" t="s">
        <v>67</v>
      </c>
      <c r="H351" s="152">
        <v>2300000</v>
      </c>
    </row>
    <row r="352" spans="1:8" ht="45" x14ac:dyDescent="0.25">
      <c r="A352" s="151" t="s">
        <v>91</v>
      </c>
      <c r="B352" s="132" t="s">
        <v>693</v>
      </c>
      <c r="C352" s="151" t="s">
        <v>509</v>
      </c>
      <c r="D352" s="153" t="s">
        <v>463</v>
      </c>
      <c r="E352" s="151" t="s">
        <v>297</v>
      </c>
      <c r="F352" s="133" t="s">
        <v>50</v>
      </c>
      <c r="G352" s="133" t="s">
        <v>67</v>
      </c>
      <c r="H352" s="152">
        <v>1150000</v>
      </c>
    </row>
    <row r="353" spans="1:8" x14ac:dyDescent="0.25">
      <c r="A353" s="151" t="s">
        <v>91</v>
      </c>
      <c r="B353" s="151" t="s">
        <v>694</v>
      </c>
      <c r="C353" s="151" t="s">
        <v>509</v>
      </c>
      <c r="D353" s="153" t="s">
        <v>463</v>
      </c>
      <c r="E353" s="151" t="s">
        <v>297</v>
      </c>
      <c r="F353" s="133" t="s">
        <v>50</v>
      </c>
      <c r="G353" s="133" t="s">
        <v>67</v>
      </c>
      <c r="H353" s="152">
        <v>3300000</v>
      </c>
    </row>
    <row r="354" spans="1:8" x14ac:dyDescent="0.25">
      <c r="A354" s="151" t="s">
        <v>91</v>
      </c>
      <c r="B354" s="175" t="s">
        <v>938</v>
      </c>
      <c r="C354" s="151" t="s">
        <v>508</v>
      </c>
      <c r="D354" s="153" t="s">
        <v>6</v>
      </c>
      <c r="E354" s="151" t="s">
        <v>112</v>
      </c>
      <c r="F354" s="175" t="s">
        <v>49</v>
      </c>
      <c r="G354" s="175" t="s">
        <v>58</v>
      </c>
      <c r="H354" s="176">
        <v>370000</v>
      </c>
    </row>
    <row r="355" spans="1:8" x14ac:dyDescent="0.25">
      <c r="A355" s="151" t="s">
        <v>91</v>
      </c>
      <c r="B355" s="175" t="s">
        <v>941</v>
      </c>
      <c r="C355" s="151" t="s">
        <v>508</v>
      </c>
      <c r="D355" s="153" t="s">
        <v>6</v>
      </c>
      <c r="E355" s="151" t="s">
        <v>112</v>
      </c>
      <c r="F355" s="175" t="s">
        <v>52</v>
      </c>
      <c r="G355" s="175" t="s">
        <v>56</v>
      </c>
      <c r="H355" s="152">
        <v>233000</v>
      </c>
    </row>
    <row r="356" spans="1:8" x14ac:dyDescent="0.25">
      <c r="A356" s="151" t="s">
        <v>91</v>
      </c>
      <c r="B356" s="175" t="s">
        <v>968</v>
      </c>
      <c r="C356" s="151" t="s">
        <v>508</v>
      </c>
      <c r="D356" s="175" t="s">
        <v>6</v>
      </c>
      <c r="E356" s="151" t="s">
        <v>116</v>
      </c>
      <c r="F356" s="175" t="s">
        <v>51</v>
      </c>
      <c r="G356" s="175" t="s">
        <v>54</v>
      </c>
      <c r="H356" s="152">
        <v>100000</v>
      </c>
    </row>
    <row r="357" spans="1:8" x14ac:dyDescent="0.25">
      <c r="A357" s="151" t="s">
        <v>91</v>
      </c>
      <c r="B357" s="175" t="s">
        <v>695</v>
      </c>
      <c r="C357" s="151" t="s">
        <v>509</v>
      </c>
      <c r="D357" s="153" t="s">
        <v>460</v>
      </c>
      <c r="E357" s="151" t="s">
        <v>245</v>
      </c>
      <c r="F357" s="133" t="s">
        <v>46</v>
      </c>
      <c r="G357" s="133" t="s">
        <v>67</v>
      </c>
      <c r="H357" s="152">
        <v>590263</v>
      </c>
    </row>
    <row r="358" spans="1:8" x14ac:dyDescent="0.25">
      <c r="A358" s="151" t="s">
        <v>91</v>
      </c>
      <c r="B358" s="175" t="s">
        <v>696</v>
      </c>
      <c r="C358" s="151" t="s">
        <v>509</v>
      </c>
      <c r="D358" s="153" t="s">
        <v>460</v>
      </c>
      <c r="E358" s="151" t="s">
        <v>245</v>
      </c>
      <c r="F358" s="133" t="s">
        <v>47</v>
      </c>
      <c r="G358" s="133" t="s">
        <v>67</v>
      </c>
      <c r="H358" s="152">
        <v>208908</v>
      </c>
    </row>
    <row r="359" spans="1:8" x14ac:dyDescent="0.25">
      <c r="A359" s="151" t="s">
        <v>91</v>
      </c>
      <c r="B359" s="175" t="s">
        <v>697</v>
      </c>
      <c r="C359" s="151" t="s">
        <v>509</v>
      </c>
      <c r="D359" s="153" t="s">
        <v>460</v>
      </c>
      <c r="E359" s="151" t="s">
        <v>245</v>
      </c>
      <c r="F359" s="133" t="s">
        <v>47</v>
      </c>
      <c r="G359" s="133" t="s">
        <v>67</v>
      </c>
      <c r="H359" s="176">
        <v>223058</v>
      </c>
    </row>
    <row r="360" spans="1:8" x14ac:dyDescent="0.25">
      <c r="A360" s="151" t="s">
        <v>91</v>
      </c>
      <c r="B360" s="175" t="s">
        <v>698</v>
      </c>
      <c r="C360" s="151" t="s">
        <v>509</v>
      </c>
      <c r="D360" s="153" t="s">
        <v>460</v>
      </c>
      <c r="E360" s="151" t="s">
        <v>245</v>
      </c>
      <c r="F360" s="133" t="s">
        <v>47</v>
      </c>
      <c r="G360" s="133" t="s">
        <v>67</v>
      </c>
      <c r="H360" s="152">
        <v>291628</v>
      </c>
    </row>
    <row r="361" spans="1:8" x14ac:dyDescent="0.25">
      <c r="A361" s="151" t="s">
        <v>91</v>
      </c>
      <c r="B361" s="175" t="s">
        <v>699</v>
      </c>
      <c r="C361" s="151" t="s">
        <v>509</v>
      </c>
      <c r="D361" s="153" t="s">
        <v>460</v>
      </c>
      <c r="E361" s="151" t="s">
        <v>245</v>
      </c>
      <c r="F361" s="133" t="s">
        <v>48</v>
      </c>
      <c r="G361" s="133" t="s">
        <v>67</v>
      </c>
      <c r="H361" s="152">
        <v>251419</v>
      </c>
    </row>
    <row r="362" spans="1:8" x14ac:dyDescent="0.25">
      <c r="A362" s="151" t="s">
        <v>91</v>
      </c>
      <c r="B362" s="175" t="s">
        <v>700</v>
      </c>
      <c r="C362" s="151" t="s">
        <v>509</v>
      </c>
      <c r="D362" s="153" t="s">
        <v>460</v>
      </c>
      <c r="E362" s="151" t="s">
        <v>245</v>
      </c>
      <c r="F362" s="133" t="s">
        <v>49</v>
      </c>
      <c r="G362" s="133" t="s">
        <v>67</v>
      </c>
      <c r="H362" s="152">
        <v>446311</v>
      </c>
    </row>
    <row r="363" spans="1:8" x14ac:dyDescent="0.25">
      <c r="A363" s="151" t="s">
        <v>91</v>
      </c>
      <c r="B363" s="175" t="s">
        <v>701</v>
      </c>
      <c r="C363" s="151" t="s">
        <v>509</v>
      </c>
      <c r="D363" s="153" t="s">
        <v>460</v>
      </c>
      <c r="E363" s="151" t="s">
        <v>245</v>
      </c>
      <c r="F363" s="133" t="s">
        <v>49</v>
      </c>
      <c r="G363" s="133" t="s">
        <v>67</v>
      </c>
      <c r="H363" s="152">
        <v>184480</v>
      </c>
    </row>
    <row r="364" spans="1:8" x14ac:dyDescent="0.25">
      <c r="A364" s="151" t="s">
        <v>91</v>
      </c>
      <c r="B364" s="175" t="s">
        <v>702</v>
      </c>
      <c r="C364" s="151" t="s">
        <v>509</v>
      </c>
      <c r="D364" s="153" t="s">
        <v>460</v>
      </c>
      <c r="E364" s="151" t="s">
        <v>245</v>
      </c>
      <c r="F364" s="133" t="s">
        <v>52</v>
      </c>
      <c r="G364" s="133" t="s">
        <v>67</v>
      </c>
      <c r="H364" s="152">
        <v>262668</v>
      </c>
    </row>
    <row r="365" spans="1:8" x14ac:dyDescent="0.25">
      <c r="A365" s="151" t="s">
        <v>91</v>
      </c>
      <c r="B365" s="175" t="s">
        <v>703</v>
      </c>
      <c r="C365" s="151" t="s">
        <v>509</v>
      </c>
      <c r="D365" s="153" t="s">
        <v>460</v>
      </c>
      <c r="E365" s="151" t="s">
        <v>245</v>
      </c>
      <c r="F365" s="133" t="s">
        <v>52</v>
      </c>
      <c r="G365" s="133" t="s">
        <v>67</v>
      </c>
      <c r="H365" s="152">
        <v>191513</v>
      </c>
    </row>
    <row r="366" spans="1:8" x14ac:dyDescent="0.25">
      <c r="A366" s="175" t="s">
        <v>91</v>
      </c>
      <c r="B366" s="175" t="s">
        <v>704</v>
      </c>
      <c r="C366" s="175" t="s">
        <v>509</v>
      </c>
      <c r="D366" s="177" t="s">
        <v>460</v>
      </c>
      <c r="E366" s="175" t="s">
        <v>245</v>
      </c>
      <c r="F366" s="133" t="s">
        <v>52</v>
      </c>
      <c r="G366" s="133" t="s">
        <v>67</v>
      </c>
      <c r="H366" s="176">
        <v>309957</v>
      </c>
    </row>
    <row r="367" spans="1:8" x14ac:dyDescent="0.25">
      <c r="A367" s="175" t="s">
        <v>91</v>
      </c>
      <c r="B367" s="175" t="s">
        <v>705</v>
      </c>
      <c r="C367" s="175" t="s">
        <v>509</v>
      </c>
      <c r="D367" s="177" t="s">
        <v>460</v>
      </c>
      <c r="E367" s="175" t="s">
        <v>245</v>
      </c>
      <c r="F367" s="133" t="s">
        <v>53</v>
      </c>
      <c r="G367" s="133" t="s">
        <v>67</v>
      </c>
      <c r="H367" s="176">
        <v>298593</v>
      </c>
    </row>
    <row r="368" spans="1:8" x14ac:dyDescent="0.25">
      <c r="A368" s="175" t="s">
        <v>91</v>
      </c>
      <c r="B368" s="175" t="s">
        <v>706</v>
      </c>
      <c r="C368" s="175" t="s">
        <v>509</v>
      </c>
      <c r="D368" s="177" t="s">
        <v>460</v>
      </c>
      <c r="E368" s="175" t="s">
        <v>245</v>
      </c>
      <c r="F368" s="133" t="s">
        <v>53</v>
      </c>
      <c r="G368" s="133" t="s">
        <v>67</v>
      </c>
      <c r="H368" s="176">
        <v>238474</v>
      </c>
    </row>
    <row r="369" spans="1:8" x14ac:dyDescent="0.25">
      <c r="A369" s="175" t="s">
        <v>91</v>
      </c>
      <c r="B369" s="175" t="s">
        <v>707</v>
      </c>
      <c r="C369" s="175" t="s">
        <v>509</v>
      </c>
      <c r="D369" s="177" t="s">
        <v>460</v>
      </c>
      <c r="E369" s="175" t="s">
        <v>245</v>
      </c>
      <c r="F369" s="133" t="s">
        <v>55</v>
      </c>
      <c r="G369" s="133" t="s">
        <v>67</v>
      </c>
      <c r="H369" s="176">
        <v>99901</v>
      </c>
    </row>
    <row r="370" spans="1:8" x14ac:dyDescent="0.25">
      <c r="A370" s="175" t="s">
        <v>91</v>
      </c>
      <c r="B370" s="175" t="s">
        <v>708</v>
      </c>
      <c r="C370" s="175" t="s">
        <v>509</v>
      </c>
      <c r="D370" s="177" t="s">
        <v>460</v>
      </c>
      <c r="E370" s="175" t="s">
        <v>245</v>
      </c>
      <c r="F370" s="133" t="s">
        <v>55</v>
      </c>
      <c r="G370" s="133" t="s">
        <v>67</v>
      </c>
      <c r="H370" s="176">
        <v>462855</v>
      </c>
    </row>
    <row r="371" spans="1:8" x14ac:dyDescent="0.25">
      <c r="A371" s="175" t="s">
        <v>91</v>
      </c>
      <c r="B371" s="175" t="s">
        <v>966</v>
      </c>
      <c r="C371" s="175" t="s">
        <v>508</v>
      </c>
      <c r="D371" s="175" t="s">
        <v>468</v>
      </c>
      <c r="E371" s="175" t="s">
        <v>439</v>
      </c>
      <c r="F371" s="175" t="s">
        <v>50</v>
      </c>
      <c r="G371" s="175" t="s">
        <v>54</v>
      </c>
      <c r="H371" s="176">
        <v>250000</v>
      </c>
    </row>
    <row r="372" spans="1:8" x14ac:dyDescent="0.25">
      <c r="A372" s="175" t="s">
        <v>91</v>
      </c>
      <c r="B372" s="175" t="s">
        <v>949</v>
      </c>
      <c r="C372" s="175" t="s">
        <v>508</v>
      </c>
      <c r="D372" s="177" t="s">
        <v>6</v>
      </c>
      <c r="E372" s="175"/>
      <c r="F372" s="175" t="s">
        <v>48</v>
      </c>
      <c r="G372" s="175" t="s">
        <v>50</v>
      </c>
      <c r="H372" s="176">
        <v>59000</v>
      </c>
    </row>
    <row r="373" spans="1:8" x14ac:dyDescent="0.25">
      <c r="A373" s="175" t="s">
        <v>93</v>
      </c>
      <c r="B373" s="155" t="s">
        <v>902</v>
      </c>
      <c r="C373" s="175" t="s">
        <v>508</v>
      </c>
      <c r="D373" s="177" t="s">
        <v>453</v>
      </c>
      <c r="E373" s="175" t="s">
        <v>23</v>
      </c>
      <c r="F373" s="156" t="s">
        <v>48</v>
      </c>
      <c r="G373" s="156" t="s">
        <v>52</v>
      </c>
      <c r="H373" s="176">
        <v>100000</v>
      </c>
    </row>
    <row r="374" spans="1:8" x14ac:dyDescent="0.25">
      <c r="A374" s="158" t="s">
        <v>93</v>
      </c>
      <c r="B374" s="159" t="s">
        <v>903</v>
      </c>
      <c r="C374" s="158" t="s">
        <v>508</v>
      </c>
      <c r="D374" s="154" t="s">
        <v>457</v>
      </c>
      <c r="E374" s="158" t="s">
        <v>169</v>
      </c>
      <c r="F374" s="160" t="s">
        <v>52</v>
      </c>
      <c r="G374" s="160" t="s">
        <v>67</v>
      </c>
      <c r="H374" s="157">
        <v>15000</v>
      </c>
    </row>
    <row r="375" spans="1:8" x14ac:dyDescent="0.25">
      <c r="A375" s="158" t="s">
        <v>93</v>
      </c>
      <c r="B375" s="159" t="s">
        <v>909</v>
      </c>
      <c r="C375" s="158" t="s">
        <v>509</v>
      </c>
      <c r="D375" s="154" t="s">
        <v>467</v>
      </c>
      <c r="E375" s="158" t="s">
        <v>425</v>
      </c>
      <c r="F375" s="160" t="s">
        <v>53</v>
      </c>
      <c r="G375" s="160" t="s">
        <v>67</v>
      </c>
      <c r="H375" s="157">
        <v>50000</v>
      </c>
    </row>
    <row r="376" spans="1:8" x14ac:dyDescent="0.25">
      <c r="A376" s="161" t="s">
        <v>93</v>
      </c>
      <c r="B376" s="175" t="s">
        <v>888</v>
      </c>
      <c r="C376" s="175" t="s">
        <v>508</v>
      </c>
      <c r="D376" s="163" t="s">
        <v>466</v>
      </c>
      <c r="E376" s="161" t="s">
        <v>400</v>
      </c>
      <c r="F376" s="156" t="s">
        <v>46</v>
      </c>
      <c r="G376" s="156" t="s">
        <v>49</v>
      </c>
      <c r="H376" s="162">
        <v>30000</v>
      </c>
    </row>
    <row r="377" spans="1:8" x14ac:dyDescent="0.25">
      <c r="A377" s="164" t="s">
        <v>93</v>
      </c>
      <c r="B377" s="175" t="s">
        <v>889</v>
      </c>
      <c r="C377" s="175" t="s">
        <v>508</v>
      </c>
      <c r="D377" s="166" t="s">
        <v>466</v>
      </c>
      <c r="E377" s="164" t="s">
        <v>400</v>
      </c>
      <c r="F377" s="156" t="s">
        <v>46</v>
      </c>
      <c r="G377" s="156" t="s">
        <v>49</v>
      </c>
      <c r="H377" s="176">
        <v>40000</v>
      </c>
    </row>
    <row r="378" spans="1:8" x14ac:dyDescent="0.25">
      <c r="A378" s="164" t="s">
        <v>93</v>
      </c>
      <c r="B378" s="155" t="s">
        <v>891</v>
      </c>
      <c r="C378" s="175" t="s">
        <v>508</v>
      </c>
      <c r="D378" s="166" t="s">
        <v>466</v>
      </c>
      <c r="E378" s="164" t="s">
        <v>400</v>
      </c>
      <c r="F378" s="156" t="s">
        <v>46</v>
      </c>
      <c r="G378" s="156" t="s">
        <v>63</v>
      </c>
      <c r="H378" s="157">
        <v>4700000</v>
      </c>
    </row>
    <row r="379" spans="1:8" x14ac:dyDescent="0.25">
      <c r="A379" s="164" t="s">
        <v>93</v>
      </c>
      <c r="B379" s="155" t="s">
        <v>892</v>
      </c>
      <c r="C379" s="175" t="s">
        <v>508</v>
      </c>
      <c r="D379" s="166" t="s">
        <v>466</v>
      </c>
      <c r="E379" s="164" t="s">
        <v>400</v>
      </c>
      <c r="F379" s="156" t="s">
        <v>47</v>
      </c>
      <c r="G379" s="156" t="s">
        <v>52</v>
      </c>
      <c r="H379" s="176">
        <v>80000</v>
      </c>
    </row>
    <row r="380" spans="1:8" x14ac:dyDescent="0.25">
      <c r="A380" s="164" t="s">
        <v>93</v>
      </c>
      <c r="B380" s="155" t="s">
        <v>893</v>
      </c>
      <c r="C380" s="175" t="s">
        <v>508</v>
      </c>
      <c r="D380" s="166" t="s">
        <v>466</v>
      </c>
      <c r="E380" s="164" t="s">
        <v>400</v>
      </c>
      <c r="F380" s="156" t="s">
        <v>48</v>
      </c>
      <c r="G380" s="156" t="s">
        <v>52</v>
      </c>
      <c r="H380" s="165">
        <v>100000</v>
      </c>
    </row>
    <row r="381" spans="1:8" x14ac:dyDescent="0.25">
      <c r="A381" s="164" t="s">
        <v>93</v>
      </c>
      <c r="B381" s="155" t="s">
        <v>894</v>
      </c>
      <c r="C381" s="175" t="s">
        <v>508</v>
      </c>
      <c r="D381" s="166" t="s">
        <v>466</v>
      </c>
      <c r="E381" s="164" t="s">
        <v>400</v>
      </c>
      <c r="F381" s="156" t="s">
        <v>47</v>
      </c>
      <c r="G381" s="156" t="s">
        <v>51</v>
      </c>
      <c r="H381" s="165">
        <v>80000</v>
      </c>
    </row>
    <row r="382" spans="1:8" x14ac:dyDescent="0.25">
      <c r="A382" s="164" t="s">
        <v>93</v>
      </c>
      <c r="B382" s="155" t="s">
        <v>895</v>
      </c>
      <c r="C382" s="175" t="s">
        <v>508</v>
      </c>
      <c r="D382" s="166" t="s">
        <v>466</v>
      </c>
      <c r="E382" s="164" t="s">
        <v>400</v>
      </c>
      <c r="F382" s="156" t="s">
        <v>48</v>
      </c>
      <c r="G382" s="156" t="s">
        <v>57</v>
      </c>
      <c r="H382" s="165">
        <v>480000</v>
      </c>
    </row>
    <row r="383" spans="1:8" x14ac:dyDescent="0.25">
      <c r="A383" s="164" t="s">
        <v>93</v>
      </c>
      <c r="B383" s="155" t="s">
        <v>897</v>
      </c>
      <c r="C383" s="175" t="s">
        <v>508</v>
      </c>
      <c r="D383" s="166" t="s">
        <v>466</v>
      </c>
      <c r="E383" s="164" t="s">
        <v>400</v>
      </c>
      <c r="F383" s="156" t="s">
        <v>49</v>
      </c>
      <c r="G383" s="156" t="s">
        <v>54</v>
      </c>
      <c r="H383" s="165">
        <v>400000</v>
      </c>
    </row>
    <row r="384" spans="1:8" x14ac:dyDescent="0.25">
      <c r="A384" s="164" t="s">
        <v>93</v>
      </c>
      <c r="B384" s="155" t="s">
        <v>900</v>
      </c>
      <c r="C384" s="175" t="s">
        <v>508</v>
      </c>
      <c r="D384" s="166" t="s">
        <v>466</v>
      </c>
      <c r="E384" s="164" t="s">
        <v>400</v>
      </c>
      <c r="F384" s="156" t="s">
        <v>48</v>
      </c>
      <c r="G384" s="156" t="s">
        <v>54</v>
      </c>
      <c r="H384" s="165">
        <v>780000</v>
      </c>
    </row>
    <row r="385" spans="1:8" x14ac:dyDescent="0.25">
      <c r="A385" s="158" t="s">
        <v>93</v>
      </c>
      <c r="B385" s="159" t="s">
        <v>906</v>
      </c>
      <c r="C385" s="158" t="s">
        <v>508</v>
      </c>
      <c r="D385" s="154" t="s">
        <v>466</v>
      </c>
      <c r="E385" s="158" t="s">
        <v>400</v>
      </c>
      <c r="F385" s="160" t="s">
        <v>49</v>
      </c>
      <c r="G385" s="160" t="s">
        <v>67</v>
      </c>
      <c r="H385" s="157">
        <v>400000</v>
      </c>
    </row>
    <row r="386" spans="1:8" x14ac:dyDescent="0.25">
      <c r="A386" s="158" t="s">
        <v>93</v>
      </c>
      <c r="B386" s="159" t="s">
        <v>907</v>
      </c>
      <c r="C386" s="158" t="s">
        <v>508</v>
      </c>
      <c r="D386" s="154" t="s">
        <v>466</v>
      </c>
      <c r="E386" s="158" t="s">
        <v>400</v>
      </c>
      <c r="F386" s="160" t="s">
        <v>49</v>
      </c>
      <c r="G386" s="160" t="s">
        <v>67</v>
      </c>
      <c r="H386" s="157">
        <v>1750000</v>
      </c>
    </row>
    <row r="387" spans="1:8" x14ac:dyDescent="0.25">
      <c r="A387" s="158" t="s">
        <v>93</v>
      </c>
      <c r="B387" s="159" t="s">
        <v>908</v>
      </c>
      <c r="C387" s="158" t="s">
        <v>508</v>
      </c>
      <c r="D387" s="154" t="s">
        <v>466</v>
      </c>
      <c r="E387" s="158" t="s">
        <v>400</v>
      </c>
      <c r="F387" s="160" t="s">
        <v>49</v>
      </c>
      <c r="G387" s="160" t="s">
        <v>67</v>
      </c>
      <c r="H387" s="157">
        <v>700000</v>
      </c>
    </row>
    <row r="388" spans="1:8" x14ac:dyDescent="0.25">
      <c r="A388" s="158" t="s">
        <v>93</v>
      </c>
      <c r="B388" s="159" t="s">
        <v>904</v>
      </c>
      <c r="C388" s="158" t="s">
        <v>508</v>
      </c>
      <c r="D388" s="154" t="s">
        <v>457</v>
      </c>
      <c r="E388" s="158" t="s">
        <v>170</v>
      </c>
      <c r="F388" s="160" t="s">
        <v>46</v>
      </c>
      <c r="G388" s="160" t="s">
        <v>66</v>
      </c>
      <c r="H388" s="157">
        <v>50000</v>
      </c>
    </row>
    <row r="389" spans="1:8" x14ac:dyDescent="0.25">
      <c r="A389" s="164" t="s">
        <v>93</v>
      </c>
      <c r="B389" s="175" t="s">
        <v>890</v>
      </c>
      <c r="C389" s="164" t="s">
        <v>508</v>
      </c>
      <c r="D389" s="166" t="s">
        <v>466</v>
      </c>
      <c r="E389" s="164" t="s">
        <v>415</v>
      </c>
      <c r="F389" s="156" t="s">
        <v>51</v>
      </c>
      <c r="G389" s="156" t="s">
        <v>57</v>
      </c>
      <c r="H389" s="165">
        <v>400000</v>
      </c>
    </row>
    <row r="390" spans="1:8" x14ac:dyDescent="0.25">
      <c r="A390" s="164" t="s">
        <v>93</v>
      </c>
      <c r="B390" s="155" t="s">
        <v>898</v>
      </c>
      <c r="C390" s="164" t="s">
        <v>508</v>
      </c>
      <c r="D390" s="166" t="s">
        <v>466</v>
      </c>
      <c r="E390" s="164" t="s">
        <v>415</v>
      </c>
      <c r="F390" s="156" t="s">
        <v>47</v>
      </c>
      <c r="G390" s="156" t="s">
        <v>54</v>
      </c>
      <c r="H390" s="165">
        <v>1000000</v>
      </c>
    </row>
    <row r="391" spans="1:8" x14ac:dyDescent="0.25">
      <c r="A391" s="164" t="s">
        <v>93</v>
      </c>
      <c r="B391" s="155" t="s">
        <v>899</v>
      </c>
      <c r="C391" s="164" t="s">
        <v>508</v>
      </c>
      <c r="D391" s="166" t="s">
        <v>466</v>
      </c>
      <c r="E391" s="164" t="s">
        <v>415</v>
      </c>
      <c r="F391" s="156" t="s">
        <v>52</v>
      </c>
      <c r="G391" s="156" t="s">
        <v>60</v>
      </c>
      <c r="H391" s="176">
        <v>3400000</v>
      </c>
    </row>
    <row r="392" spans="1:8" x14ac:dyDescent="0.25">
      <c r="A392" s="164" t="s">
        <v>93</v>
      </c>
      <c r="B392" s="155" t="s">
        <v>901</v>
      </c>
      <c r="C392" s="164" t="s">
        <v>508</v>
      </c>
      <c r="D392" s="166" t="s">
        <v>466</v>
      </c>
      <c r="E392" s="164" t="s">
        <v>384</v>
      </c>
      <c r="F392" s="156" t="s">
        <v>57</v>
      </c>
      <c r="G392" s="156" t="s">
        <v>59</v>
      </c>
      <c r="H392" s="176">
        <v>285000</v>
      </c>
    </row>
    <row r="393" spans="1:8" x14ac:dyDescent="0.25">
      <c r="A393" s="158" t="s">
        <v>93</v>
      </c>
      <c r="B393" s="159" t="s">
        <v>905</v>
      </c>
      <c r="C393" s="158" t="s">
        <v>508</v>
      </c>
      <c r="D393" s="154" t="s">
        <v>466</v>
      </c>
      <c r="E393" s="158" t="s">
        <v>383</v>
      </c>
      <c r="F393" s="160" t="s">
        <v>48</v>
      </c>
      <c r="G393" s="160" t="s">
        <v>67</v>
      </c>
      <c r="H393" s="157">
        <v>200000</v>
      </c>
    </row>
    <row r="394" spans="1:8" x14ac:dyDescent="0.25">
      <c r="A394" s="164" t="s">
        <v>93</v>
      </c>
      <c r="B394" s="155" t="s">
        <v>896</v>
      </c>
      <c r="C394" s="164" t="s">
        <v>508</v>
      </c>
      <c r="D394" s="166" t="s">
        <v>466</v>
      </c>
      <c r="E394" s="164" t="s">
        <v>416</v>
      </c>
      <c r="F394" s="156" t="s">
        <v>52</v>
      </c>
      <c r="G394" s="156" t="s">
        <v>66</v>
      </c>
      <c r="H394" s="157">
        <v>1000000</v>
      </c>
    </row>
    <row r="395" spans="1:8" x14ac:dyDescent="0.25">
      <c r="A395" s="158" t="s">
        <v>93</v>
      </c>
      <c r="B395" s="159" t="s">
        <v>911</v>
      </c>
      <c r="C395" s="164" t="s">
        <v>827</v>
      </c>
      <c r="D395" s="154" t="s">
        <v>468</v>
      </c>
      <c r="E395" s="158"/>
      <c r="F395" s="160" t="s">
        <v>48</v>
      </c>
      <c r="G395" s="160" t="s">
        <v>67</v>
      </c>
      <c r="H395" s="157">
        <v>15000</v>
      </c>
    </row>
    <row r="396" spans="1:8" x14ac:dyDescent="0.25">
      <c r="A396" s="158" t="s">
        <v>93</v>
      </c>
      <c r="B396" s="159" t="s">
        <v>910</v>
      </c>
      <c r="C396" s="158" t="s">
        <v>509</v>
      </c>
      <c r="D396" s="154" t="s">
        <v>468</v>
      </c>
      <c r="E396" s="158"/>
      <c r="F396" s="160" t="s">
        <v>48</v>
      </c>
      <c r="G396" s="160" t="s">
        <v>67</v>
      </c>
      <c r="H396" s="157">
        <v>165000</v>
      </c>
    </row>
    <row r="397" spans="1:8" x14ac:dyDescent="0.25">
      <c r="A397" s="164" t="s">
        <v>94</v>
      </c>
      <c r="B397" s="164" t="s">
        <v>924</v>
      </c>
      <c r="C397" s="164" t="s">
        <v>509</v>
      </c>
      <c r="D397" s="177" t="s">
        <v>458</v>
      </c>
      <c r="E397" s="164" t="s">
        <v>190</v>
      </c>
      <c r="F397" s="175" t="s">
        <v>49</v>
      </c>
      <c r="G397" s="175" t="s">
        <v>67</v>
      </c>
      <c r="H397" s="165">
        <v>500000</v>
      </c>
    </row>
    <row r="398" spans="1:8" x14ac:dyDescent="0.25">
      <c r="A398" s="164" t="s">
        <v>94</v>
      </c>
      <c r="B398" s="164" t="s">
        <v>916</v>
      </c>
      <c r="C398" s="164" t="s">
        <v>827</v>
      </c>
      <c r="D398" s="166" t="s">
        <v>458</v>
      </c>
      <c r="E398" s="164" t="s">
        <v>173</v>
      </c>
      <c r="F398" s="175" t="s">
        <v>48</v>
      </c>
      <c r="G398" s="175" t="s">
        <v>48</v>
      </c>
      <c r="H398" s="165">
        <v>60000</v>
      </c>
    </row>
    <row r="399" spans="1:8" x14ac:dyDescent="0.25">
      <c r="A399" s="168" t="s">
        <v>94</v>
      </c>
      <c r="B399" s="168" t="s">
        <v>920</v>
      </c>
      <c r="C399" s="168" t="s">
        <v>827</v>
      </c>
      <c r="D399" s="177" t="s">
        <v>458</v>
      </c>
      <c r="E399" s="168" t="s">
        <v>173</v>
      </c>
      <c r="F399" s="168" t="s">
        <v>46</v>
      </c>
      <c r="G399" s="168" t="s">
        <v>46</v>
      </c>
      <c r="H399" s="169">
        <v>60000</v>
      </c>
    </row>
    <row r="400" spans="1:8" x14ac:dyDescent="0.25">
      <c r="A400" s="168" t="s">
        <v>94</v>
      </c>
      <c r="B400" s="168" t="s">
        <v>921</v>
      </c>
      <c r="C400" s="168" t="s">
        <v>827</v>
      </c>
      <c r="D400" s="177" t="s">
        <v>458</v>
      </c>
      <c r="E400" s="168" t="s">
        <v>173</v>
      </c>
      <c r="F400" s="168" t="s">
        <v>49</v>
      </c>
      <c r="G400" s="168" t="s">
        <v>49</v>
      </c>
      <c r="H400" s="169">
        <v>80000</v>
      </c>
    </row>
    <row r="401" spans="1:8" x14ac:dyDescent="0.25">
      <c r="A401" s="168" t="s">
        <v>94</v>
      </c>
      <c r="B401" s="175" t="s">
        <v>913</v>
      </c>
      <c r="C401" s="168" t="s">
        <v>827</v>
      </c>
      <c r="D401" s="170" t="s">
        <v>458</v>
      </c>
      <c r="E401" s="168" t="s">
        <v>173</v>
      </c>
      <c r="F401" s="175" t="s">
        <v>46</v>
      </c>
      <c r="G401" s="175" t="s">
        <v>46</v>
      </c>
      <c r="H401" s="176">
        <v>150000</v>
      </c>
    </row>
    <row r="402" spans="1:8" x14ac:dyDescent="0.25">
      <c r="A402" s="168" t="s">
        <v>94</v>
      </c>
      <c r="B402" s="175" t="s">
        <v>914</v>
      </c>
      <c r="C402" s="168" t="s">
        <v>509</v>
      </c>
      <c r="D402" s="170" t="s">
        <v>458</v>
      </c>
      <c r="E402" s="168" t="s">
        <v>173</v>
      </c>
      <c r="F402" s="175" t="s">
        <v>47</v>
      </c>
      <c r="G402" s="175" t="s">
        <v>47</v>
      </c>
      <c r="H402" s="176">
        <v>240000</v>
      </c>
    </row>
    <row r="403" spans="1:8" x14ac:dyDescent="0.25">
      <c r="A403" s="168" t="s">
        <v>94</v>
      </c>
      <c r="B403" s="175" t="s">
        <v>917</v>
      </c>
      <c r="C403" s="168" t="s">
        <v>509</v>
      </c>
      <c r="D403" s="170" t="s">
        <v>458</v>
      </c>
      <c r="E403" s="168" t="s">
        <v>173</v>
      </c>
      <c r="F403" s="175" t="s">
        <v>49</v>
      </c>
      <c r="G403" s="175" t="s">
        <v>49</v>
      </c>
      <c r="H403" s="176">
        <v>250000</v>
      </c>
    </row>
    <row r="404" spans="1:8" x14ac:dyDescent="0.25">
      <c r="A404" s="168" t="s">
        <v>94</v>
      </c>
      <c r="B404" s="175" t="s">
        <v>919</v>
      </c>
      <c r="C404" s="168" t="s">
        <v>509</v>
      </c>
      <c r="D404" s="170" t="s">
        <v>458</v>
      </c>
      <c r="E404" s="168" t="s">
        <v>173</v>
      </c>
      <c r="F404" s="175" t="s">
        <v>48</v>
      </c>
      <c r="G404" s="175" t="s">
        <v>48</v>
      </c>
      <c r="H404" s="176">
        <v>300000</v>
      </c>
    </row>
    <row r="405" spans="1:8" x14ac:dyDescent="0.25">
      <c r="A405" s="168" t="s">
        <v>94</v>
      </c>
      <c r="B405" s="175" t="s">
        <v>922</v>
      </c>
      <c r="C405" s="168" t="s">
        <v>509</v>
      </c>
      <c r="D405" s="170" t="s">
        <v>458</v>
      </c>
      <c r="E405" s="168" t="s">
        <v>173</v>
      </c>
      <c r="F405" s="175" t="s">
        <v>50</v>
      </c>
      <c r="G405" s="175" t="s">
        <v>67</v>
      </c>
      <c r="H405" s="176">
        <v>400000</v>
      </c>
    </row>
    <row r="406" spans="1:8" x14ac:dyDescent="0.25">
      <c r="A406" s="168" t="s">
        <v>94</v>
      </c>
      <c r="B406" s="175" t="s">
        <v>923</v>
      </c>
      <c r="C406" s="168" t="s">
        <v>509</v>
      </c>
      <c r="D406" s="170" t="s">
        <v>458</v>
      </c>
      <c r="E406" s="168" t="s">
        <v>173</v>
      </c>
      <c r="F406" s="175" t="s">
        <v>50</v>
      </c>
      <c r="G406" s="175" t="s">
        <v>67</v>
      </c>
      <c r="H406" s="176">
        <v>400000</v>
      </c>
    </row>
    <row r="407" spans="1:8" x14ac:dyDescent="0.25">
      <c r="A407" s="168" t="s">
        <v>94</v>
      </c>
      <c r="B407" s="175" t="s">
        <v>918</v>
      </c>
      <c r="C407" s="168" t="s">
        <v>509</v>
      </c>
      <c r="D407" s="170" t="s">
        <v>458</v>
      </c>
      <c r="E407" s="168" t="s">
        <v>173</v>
      </c>
      <c r="F407" s="175" t="s">
        <v>49</v>
      </c>
      <c r="G407" s="175" t="s">
        <v>49</v>
      </c>
      <c r="H407" s="176">
        <v>500000</v>
      </c>
    </row>
    <row r="408" spans="1:8" x14ac:dyDescent="0.25">
      <c r="A408" s="168" t="s">
        <v>94</v>
      </c>
      <c r="B408" s="175" t="s">
        <v>915</v>
      </c>
      <c r="C408" s="168" t="s">
        <v>509</v>
      </c>
      <c r="D408" s="170" t="s">
        <v>458</v>
      </c>
      <c r="E408" s="168" t="s">
        <v>173</v>
      </c>
      <c r="F408" s="175" t="s">
        <v>52</v>
      </c>
      <c r="G408" s="175" t="s">
        <v>67</v>
      </c>
      <c r="H408" s="176">
        <v>800000</v>
      </c>
    </row>
    <row r="409" spans="1:8" x14ac:dyDescent="0.25">
      <c r="A409" s="168" t="s">
        <v>94</v>
      </c>
      <c r="B409" s="175" t="s">
        <v>926</v>
      </c>
      <c r="C409" s="168" t="s">
        <v>827</v>
      </c>
      <c r="D409" s="170" t="s">
        <v>458</v>
      </c>
      <c r="E409" s="168" t="s">
        <v>180</v>
      </c>
      <c r="F409" s="175" t="s">
        <v>47</v>
      </c>
      <c r="G409" s="175" t="s">
        <v>67</v>
      </c>
      <c r="H409" s="176">
        <v>50000</v>
      </c>
    </row>
    <row r="410" spans="1:8" x14ac:dyDescent="0.25">
      <c r="A410" s="168" t="s">
        <v>94</v>
      </c>
      <c r="B410" s="175" t="s">
        <v>925</v>
      </c>
      <c r="C410" s="168" t="s">
        <v>827</v>
      </c>
      <c r="D410" s="170" t="s">
        <v>458</v>
      </c>
      <c r="E410" s="168" t="s">
        <v>180</v>
      </c>
      <c r="F410" s="175" t="s">
        <v>47</v>
      </c>
      <c r="G410" s="175" t="s">
        <v>67</v>
      </c>
      <c r="H410" s="176">
        <v>150000</v>
      </c>
    </row>
    <row r="411" spans="1:8" x14ac:dyDescent="0.25">
      <c r="A411" s="168" t="s">
        <v>94</v>
      </c>
      <c r="B411" s="175" t="s">
        <v>927</v>
      </c>
      <c r="C411" s="168" t="s">
        <v>508</v>
      </c>
      <c r="D411" s="170" t="s">
        <v>458</v>
      </c>
      <c r="E411" s="168"/>
      <c r="F411" s="175" t="s">
        <v>46</v>
      </c>
      <c r="G411" s="175" t="s">
        <v>60</v>
      </c>
      <c r="H411" s="167">
        <v>1900000</v>
      </c>
    </row>
    <row r="412" spans="1:8" x14ac:dyDescent="0.25">
      <c r="A412" s="168" t="s">
        <v>94</v>
      </c>
      <c r="B412" s="175" t="s">
        <v>928</v>
      </c>
      <c r="C412" s="168" t="s">
        <v>508</v>
      </c>
      <c r="D412" s="177" t="s">
        <v>458</v>
      </c>
      <c r="E412" s="168"/>
      <c r="F412" s="175" t="s">
        <v>46</v>
      </c>
      <c r="G412" s="175"/>
      <c r="H412" s="167">
        <v>90000</v>
      </c>
    </row>
    <row r="413" spans="1:8" x14ac:dyDescent="0.25">
      <c r="A413" s="168" t="s">
        <v>94</v>
      </c>
      <c r="B413" s="175" t="s">
        <v>929</v>
      </c>
      <c r="C413" s="168" t="s">
        <v>508</v>
      </c>
      <c r="D413" s="170" t="s">
        <v>458</v>
      </c>
      <c r="E413" s="168"/>
      <c r="F413" s="175" t="s">
        <v>46</v>
      </c>
      <c r="G413" s="175"/>
      <c r="H413" s="167">
        <v>80000</v>
      </c>
    </row>
    <row r="414" spans="1:8" x14ac:dyDescent="0.25">
      <c r="A414" s="168" t="s">
        <v>94</v>
      </c>
      <c r="B414" s="168" t="s">
        <v>930</v>
      </c>
      <c r="C414" s="168" t="s">
        <v>508</v>
      </c>
      <c r="D414" s="170" t="s">
        <v>458</v>
      </c>
      <c r="E414" s="168"/>
      <c r="F414" s="168" t="s">
        <v>49</v>
      </c>
      <c r="G414" s="168" t="s">
        <v>66</v>
      </c>
      <c r="H414" s="167">
        <v>1800000</v>
      </c>
    </row>
    <row r="415" spans="1:8" x14ac:dyDescent="0.25">
      <c r="A415" s="168" t="s">
        <v>94</v>
      </c>
      <c r="B415" s="175" t="s">
        <v>931</v>
      </c>
      <c r="C415" s="168" t="s">
        <v>508</v>
      </c>
      <c r="D415" s="170" t="s">
        <v>458</v>
      </c>
      <c r="E415" s="175"/>
      <c r="F415" s="175" t="s">
        <v>49</v>
      </c>
      <c r="G415" s="175" t="s">
        <v>66</v>
      </c>
      <c r="H415" s="167">
        <v>1900000</v>
      </c>
    </row>
    <row r="416" spans="1:8" x14ac:dyDescent="0.25">
      <c r="A416" s="168" t="s">
        <v>94</v>
      </c>
      <c r="B416" s="175" t="s">
        <v>932</v>
      </c>
      <c r="C416" s="168" t="s">
        <v>508</v>
      </c>
      <c r="D416" s="170" t="s">
        <v>458</v>
      </c>
      <c r="E416" s="175"/>
      <c r="F416" s="175" t="s">
        <v>46</v>
      </c>
      <c r="G416" s="175" t="s">
        <v>67</v>
      </c>
      <c r="H416" s="167">
        <v>2500000</v>
      </c>
    </row>
    <row r="417" spans="1:8" x14ac:dyDescent="0.25">
      <c r="A417" s="168" t="s">
        <v>94</v>
      </c>
      <c r="B417" s="175" t="s">
        <v>933</v>
      </c>
      <c r="C417" s="168" t="s">
        <v>509</v>
      </c>
      <c r="D417" s="170" t="s">
        <v>458</v>
      </c>
      <c r="E417" s="175"/>
      <c r="F417" s="175" t="s">
        <v>46</v>
      </c>
      <c r="G417" s="175" t="s">
        <v>67</v>
      </c>
      <c r="H417" s="176"/>
    </row>
    <row r="418" spans="1:8" x14ac:dyDescent="0.25">
      <c r="A418" s="175" t="s">
        <v>94</v>
      </c>
      <c r="B418" s="175" t="s">
        <v>934</v>
      </c>
      <c r="C418" s="175" t="s">
        <v>509</v>
      </c>
      <c r="D418" s="177" t="s">
        <v>458</v>
      </c>
      <c r="E418" s="175"/>
      <c r="F418" s="175" t="s">
        <v>46</v>
      </c>
      <c r="G418" s="175" t="s">
        <v>67</v>
      </c>
      <c r="H418" s="176"/>
    </row>
    <row r="419" spans="1:8" x14ac:dyDescent="0.25">
      <c r="A419" s="168" t="s">
        <v>95</v>
      </c>
      <c r="B419" s="168" t="s">
        <v>937</v>
      </c>
      <c r="C419" s="168" t="s">
        <v>508</v>
      </c>
      <c r="D419" s="170" t="s">
        <v>466</v>
      </c>
      <c r="E419" s="168" t="s">
        <v>383</v>
      </c>
      <c r="F419" s="171" t="s">
        <v>50</v>
      </c>
      <c r="G419" s="168" t="s">
        <v>62</v>
      </c>
      <c r="H419" s="169">
        <v>1030000</v>
      </c>
    </row>
    <row r="420" spans="1:8" x14ac:dyDescent="0.25">
      <c r="A420" s="168" t="s">
        <v>96</v>
      </c>
      <c r="B420" s="168" t="s">
        <v>957</v>
      </c>
      <c r="C420" s="168" t="s">
        <v>508</v>
      </c>
      <c r="D420" s="175" t="s">
        <v>459</v>
      </c>
      <c r="E420" s="168" t="s">
        <v>207</v>
      </c>
      <c r="F420" s="168" t="s">
        <v>50</v>
      </c>
      <c r="G420" s="168" t="s">
        <v>60</v>
      </c>
      <c r="H420" s="169">
        <v>39000</v>
      </c>
    </row>
    <row r="421" spans="1:8" x14ac:dyDescent="0.25">
      <c r="A421" s="168" t="s">
        <v>96</v>
      </c>
      <c r="B421" s="175" t="s">
        <v>958</v>
      </c>
      <c r="C421" s="168" t="s">
        <v>508</v>
      </c>
      <c r="D421" s="175" t="s">
        <v>459</v>
      </c>
      <c r="E421" s="175" t="s">
        <v>207</v>
      </c>
      <c r="F421" s="175" t="s">
        <v>53</v>
      </c>
      <c r="G421" s="175" t="s">
        <v>66</v>
      </c>
      <c r="H421" s="176">
        <v>46000</v>
      </c>
    </row>
    <row r="422" spans="1:8" x14ac:dyDescent="0.25">
      <c r="A422" s="168" t="s">
        <v>96</v>
      </c>
      <c r="B422" s="175" t="s">
        <v>959</v>
      </c>
      <c r="C422" s="168" t="s">
        <v>508</v>
      </c>
      <c r="D422" s="175" t="s">
        <v>459</v>
      </c>
      <c r="E422" s="175" t="s">
        <v>207</v>
      </c>
      <c r="F422" s="175" t="s">
        <v>55</v>
      </c>
      <c r="G422" s="175" t="s">
        <v>56</v>
      </c>
      <c r="H422" s="176">
        <v>69000</v>
      </c>
    </row>
    <row r="423" spans="1:8" x14ac:dyDescent="0.25">
      <c r="A423" s="168" t="s">
        <v>96</v>
      </c>
      <c r="B423" s="175" t="s">
        <v>959</v>
      </c>
      <c r="C423" s="168" t="s">
        <v>508</v>
      </c>
      <c r="D423" s="175" t="s">
        <v>460</v>
      </c>
      <c r="E423" s="175" t="s">
        <v>244</v>
      </c>
      <c r="F423" s="175"/>
      <c r="G423" s="175" t="s">
        <v>64</v>
      </c>
      <c r="H423" s="176">
        <v>15000</v>
      </c>
    </row>
    <row r="424" spans="1:8" x14ac:dyDescent="0.25">
      <c r="A424" s="168" t="s">
        <v>96</v>
      </c>
      <c r="B424" s="175" t="s">
        <v>971</v>
      </c>
      <c r="C424" s="168" t="s">
        <v>508</v>
      </c>
      <c r="D424" s="175" t="s">
        <v>6</v>
      </c>
      <c r="E424" s="175" t="s">
        <v>244</v>
      </c>
      <c r="F424" s="175" t="s">
        <v>49</v>
      </c>
      <c r="G424" s="175" t="s">
        <v>58</v>
      </c>
      <c r="H424" s="176">
        <v>27000</v>
      </c>
    </row>
    <row r="425" spans="1:8" x14ac:dyDescent="0.25">
      <c r="A425" s="168" t="s">
        <v>96</v>
      </c>
      <c r="B425" s="175" t="s">
        <v>960</v>
      </c>
      <c r="C425" s="168" t="s">
        <v>508</v>
      </c>
      <c r="D425" s="175" t="s">
        <v>464</v>
      </c>
      <c r="E425" s="175" t="s">
        <v>346</v>
      </c>
      <c r="F425" s="175" t="s">
        <v>46</v>
      </c>
      <c r="G425" s="175" t="s">
        <v>46</v>
      </c>
      <c r="H425" s="176">
        <v>83000</v>
      </c>
    </row>
    <row r="426" spans="1:8" x14ac:dyDescent="0.25">
      <c r="A426" s="168" t="s">
        <v>96</v>
      </c>
      <c r="B426" s="175" t="s">
        <v>957</v>
      </c>
      <c r="C426" s="168" t="s">
        <v>508</v>
      </c>
      <c r="D426" s="175" t="s">
        <v>6</v>
      </c>
      <c r="E426" s="175" t="s">
        <v>101</v>
      </c>
      <c r="F426" s="175" t="s">
        <v>51</v>
      </c>
      <c r="G426" s="175" t="s">
        <v>54</v>
      </c>
      <c r="H426" s="176">
        <v>71000</v>
      </c>
    </row>
    <row r="427" spans="1:8" x14ac:dyDescent="0.25">
      <c r="A427" s="168" t="s">
        <v>96</v>
      </c>
      <c r="B427" s="175" t="s">
        <v>958</v>
      </c>
      <c r="C427" s="168" t="s">
        <v>508</v>
      </c>
      <c r="D427" s="175" t="s">
        <v>6</v>
      </c>
      <c r="E427" s="175" t="s">
        <v>101</v>
      </c>
      <c r="F427" s="175" t="s">
        <v>56</v>
      </c>
      <c r="G427" s="175" t="s">
        <v>59</v>
      </c>
      <c r="H427" s="176">
        <v>225000</v>
      </c>
    </row>
    <row r="428" spans="1:8" x14ac:dyDescent="0.25">
      <c r="A428" s="168" t="s">
        <v>96</v>
      </c>
      <c r="B428" s="175" t="s">
        <v>959</v>
      </c>
      <c r="C428" s="168" t="s">
        <v>508</v>
      </c>
      <c r="D428" s="175" t="s">
        <v>6</v>
      </c>
      <c r="E428" s="175" t="s">
        <v>101</v>
      </c>
      <c r="F428" s="175" t="s">
        <v>51</v>
      </c>
      <c r="G428" s="175" t="s">
        <v>58</v>
      </c>
      <c r="H428" s="176">
        <v>121000</v>
      </c>
    </row>
    <row r="429" spans="1:8" x14ac:dyDescent="0.25">
      <c r="A429" s="168" t="s">
        <v>96</v>
      </c>
      <c r="B429" s="175" t="s">
        <v>960</v>
      </c>
      <c r="C429" s="168" t="s">
        <v>508</v>
      </c>
      <c r="D429" s="175" t="s">
        <v>6</v>
      </c>
      <c r="E429" s="175" t="s">
        <v>101</v>
      </c>
      <c r="F429" s="175" t="s">
        <v>52</v>
      </c>
      <c r="G429" s="175" t="s">
        <v>54</v>
      </c>
      <c r="H429" s="176">
        <v>125000</v>
      </c>
    </row>
    <row r="430" spans="1:8" x14ac:dyDescent="0.25">
      <c r="A430" s="168" t="s">
        <v>96</v>
      </c>
      <c r="B430" s="175" t="s">
        <v>972</v>
      </c>
      <c r="C430" s="168" t="s">
        <v>508</v>
      </c>
      <c r="D430" s="175" t="s">
        <v>6</v>
      </c>
      <c r="E430" s="175" t="s">
        <v>101</v>
      </c>
      <c r="F430" s="175" t="s">
        <v>52</v>
      </c>
      <c r="G430" s="175" t="s">
        <v>54</v>
      </c>
      <c r="H430" s="176">
        <v>85000</v>
      </c>
    </row>
    <row r="431" spans="1:8" x14ac:dyDescent="0.25">
      <c r="A431" s="168" t="s">
        <v>96</v>
      </c>
      <c r="B431" s="175" t="s">
        <v>957</v>
      </c>
      <c r="C431" s="168" t="s">
        <v>508</v>
      </c>
      <c r="D431" s="175" t="s">
        <v>459</v>
      </c>
      <c r="E431" s="175" t="s">
        <v>197</v>
      </c>
      <c r="F431" s="175" t="s">
        <v>46</v>
      </c>
      <c r="G431" s="175" t="s">
        <v>60</v>
      </c>
      <c r="H431" s="176">
        <v>220000</v>
      </c>
    </row>
    <row r="432" spans="1:8" x14ac:dyDescent="0.25">
      <c r="A432" s="168" t="s">
        <v>96</v>
      </c>
      <c r="B432" s="175" t="s">
        <v>958</v>
      </c>
      <c r="C432" s="168" t="s">
        <v>508</v>
      </c>
      <c r="D432" s="175" t="s">
        <v>459</v>
      </c>
      <c r="E432" s="175" t="s">
        <v>197</v>
      </c>
      <c r="F432" s="175" t="s">
        <v>53</v>
      </c>
      <c r="G432" s="175" t="s">
        <v>66</v>
      </c>
      <c r="H432" s="176">
        <v>578000</v>
      </c>
    </row>
    <row r="433" spans="1:8" x14ac:dyDescent="0.25">
      <c r="A433" s="168" t="s">
        <v>96</v>
      </c>
      <c r="B433" s="175" t="s">
        <v>959</v>
      </c>
      <c r="C433" s="168" t="s">
        <v>508</v>
      </c>
      <c r="D433" s="168" t="s">
        <v>459</v>
      </c>
      <c r="E433" s="175" t="s">
        <v>197</v>
      </c>
      <c r="F433" s="175"/>
      <c r="G433" s="175"/>
      <c r="H433" s="176">
        <v>334000</v>
      </c>
    </row>
    <row r="434" spans="1:8" x14ac:dyDescent="0.25">
      <c r="A434" s="168" t="s">
        <v>96</v>
      </c>
      <c r="B434" s="175" t="s">
        <v>960</v>
      </c>
      <c r="C434" s="168" t="s">
        <v>508</v>
      </c>
      <c r="D434" s="168" t="s">
        <v>459</v>
      </c>
      <c r="E434" s="168" t="s">
        <v>197</v>
      </c>
      <c r="F434" s="175" t="s">
        <v>52</v>
      </c>
      <c r="G434" s="175" t="s">
        <v>56</v>
      </c>
      <c r="H434" s="176">
        <v>306000</v>
      </c>
    </row>
    <row r="435" spans="1:8" x14ac:dyDescent="0.25">
      <c r="A435" s="168" t="s">
        <v>96</v>
      </c>
      <c r="B435" s="175" t="s">
        <v>972</v>
      </c>
      <c r="C435" s="168" t="s">
        <v>508</v>
      </c>
      <c r="D435" s="175" t="s">
        <v>459</v>
      </c>
      <c r="E435" s="168" t="s">
        <v>197</v>
      </c>
      <c r="F435" s="168" t="s">
        <v>47</v>
      </c>
      <c r="G435" s="168" t="s">
        <v>59</v>
      </c>
      <c r="H435" s="169">
        <v>200000</v>
      </c>
    </row>
    <row r="436" spans="1:8" x14ac:dyDescent="0.25">
      <c r="A436" s="168" t="s">
        <v>96</v>
      </c>
      <c r="B436" s="168" t="s">
        <v>957</v>
      </c>
      <c r="C436" s="168" t="s">
        <v>508</v>
      </c>
      <c r="D436" s="175" t="s">
        <v>6</v>
      </c>
      <c r="E436" s="168" t="s">
        <v>109</v>
      </c>
      <c r="F436" s="168" t="s">
        <v>53</v>
      </c>
      <c r="G436" s="168" t="s">
        <v>57</v>
      </c>
      <c r="H436" s="169">
        <v>53000</v>
      </c>
    </row>
    <row r="437" spans="1:8" x14ac:dyDescent="0.25">
      <c r="A437" s="168" t="s">
        <v>96</v>
      </c>
      <c r="B437" s="168" t="s">
        <v>960</v>
      </c>
      <c r="C437" s="168" t="s">
        <v>508</v>
      </c>
      <c r="D437" s="175" t="s">
        <v>6</v>
      </c>
      <c r="E437" s="168" t="s">
        <v>109</v>
      </c>
      <c r="F437" s="168" t="s">
        <v>55</v>
      </c>
      <c r="G437" s="168" t="s">
        <v>56</v>
      </c>
      <c r="H437" s="169">
        <v>90000</v>
      </c>
    </row>
    <row r="438" spans="1:8" x14ac:dyDescent="0.25">
      <c r="A438" s="168" t="s">
        <v>96</v>
      </c>
      <c r="B438" s="168" t="s">
        <v>971</v>
      </c>
      <c r="C438" s="168" t="s">
        <v>508</v>
      </c>
      <c r="D438" s="175" t="s">
        <v>6</v>
      </c>
      <c r="E438" s="168" t="s">
        <v>109</v>
      </c>
      <c r="F438" s="168" t="s">
        <v>49</v>
      </c>
      <c r="G438" s="168" t="s">
        <v>58</v>
      </c>
      <c r="H438" s="169">
        <v>205000</v>
      </c>
    </row>
    <row r="439" spans="1:8" x14ac:dyDescent="0.25">
      <c r="A439" s="168" t="s">
        <v>96</v>
      </c>
      <c r="B439" s="168" t="s">
        <v>972</v>
      </c>
      <c r="C439" s="168" t="s">
        <v>508</v>
      </c>
      <c r="D439" s="175" t="s">
        <v>6</v>
      </c>
      <c r="E439" s="168" t="s">
        <v>109</v>
      </c>
      <c r="F439" s="168" t="s">
        <v>53</v>
      </c>
      <c r="G439" s="168" t="s">
        <v>57</v>
      </c>
      <c r="H439" s="169">
        <v>75000</v>
      </c>
    </row>
    <row r="440" spans="1:8" x14ac:dyDescent="0.25">
      <c r="A440" s="168" t="s">
        <v>96</v>
      </c>
      <c r="B440" s="168" t="s">
        <v>959</v>
      </c>
      <c r="C440" s="168" t="s">
        <v>508</v>
      </c>
      <c r="D440" s="175" t="s">
        <v>6</v>
      </c>
      <c r="E440" s="168" t="s">
        <v>114</v>
      </c>
      <c r="F440" s="168"/>
      <c r="G440" s="168" t="s">
        <v>62</v>
      </c>
      <c r="H440" s="169">
        <v>73000</v>
      </c>
    </row>
    <row r="441" spans="1:8" x14ac:dyDescent="0.25">
      <c r="A441" s="168" t="s">
        <v>96</v>
      </c>
      <c r="B441" s="168" t="s">
        <v>957</v>
      </c>
      <c r="C441" s="168" t="s">
        <v>508</v>
      </c>
      <c r="D441" s="175" t="s">
        <v>6</v>
      </c>
      <c r="E441" s="168" t="s">
        <v>115</v>
      </c>
      <c r="F441" s="168" t="s">
        <v>51</v>
      </c>
      <c r="G441" s="168" t="s">
        <v>60</v>
      </c>
      <c r="H441" s="169">
        <v>160000</v>
      </c>
    </row>
    <row r="442" spans="1:8" x14ac:dyDescent="0.25">
      <c r="A442" s="168" t="s">
        <v>96</v>
      </c>
      <c r="B442" s="168" t="s">
        <v>959</v>
      </c>
      <c r="C442" s="168" t="s">
        <v>508</v>
      </c>
      <c r="D442" s="175" t="s">
        <v>6</v>
      </c>
      <c r="E442" s="168" t="s">
        <v>115</v>
      </c>
      <c r="F442" s="168" t="s">
        <v>51</v>
      </c>
      <c r="G442" s="168" t="s">
        <v>57</v>
      </c>
      <c r="H442" s="169">
        <v>141000</v>
      </c>
    </row>
    <row r="443" spans="1:8" x14ac:dyDescent="0.25">
      <c r="A443" s="168" t="s">
        <v>96</v>
      </c>
      <c r="B443" s="168" t="s">
        <v>960</v>
      </c>
      <c r="C443" s="168" t="s">
        <v>508</v>
      </c>
      <c r="D443" s="175" t="s">
        <v>6</v>
      </c>
      <c r="E443" s="168" t="s">
        <v>115</v>
      </c>
      <c r="F443" s="168" t="s">
        <v>52</v>
      </c>
      <c r="G443" s="168" t="s">
        <v>52</v>
      </c>
      <c r="H443" s="169">
        <v>145000</v>
      </c>
    </row>
    <row r="444" spans="1:8" x14ac:dyDescent="0.25">
      <c r="A444" s="168" t="s">
        <v>96</v>
      </c>
      <c r="B444" s="168" t="s">
        <v>972</v>
      </c>
      <c r="C444" s="168" t="s">
        <v>508</v>
      </c>
      <c r="D444" s="175" t="s">
        <v>6</v>
      </c>
      <c r="E444" s="168" t="s">
        <v>115</v>
      </c>
      <c r="F444" s="168" t="s">
        <v>52</v>
      </c>
      <c r="G444" s="168" t="s">
        <v>54</v>
      </c>
      <c r="H444" s="169">
        <v>85000</v>
      </c>
    </row>
    <row r="445" spans="1:8" x14ac:dyDescent="0.25">
      <c r="A445" s="168" t="s">
        <v>96</v>
      </c>
      <c r="B445" s="168" t="s">
        <v>959</v>
      </c>
      <c r="C445" s="168" t="s">
        <v>508</v>
      </c>
      <c r="D445" s="175" t="s">
        <v>6</v>
      </c>
      <c r="E445" s="168" t="s">
        <v>120</v>
      </c>
      <c r="F445" s="168" t="s">
        <v>51</v>
      </c>
      <c r="G445" s="168" t="s">
        <v>57</v>
      </c>
      <c r="H445" s="169">
        <v>40000</v>
      </c>
    </row>
    <row r="446" spans="1:8" x14ac:dyDescent="0.25">
      <c r="A446" s="168" t="s">
        <v>96</v>
      </c>
      <c r="B446" s="168" t="s">
        <v>960</v>
      </c>
      <c r="C446" s="168" t="s">
        <v>508</v>
      </c>
      <c r="D446" s="175" t="s">
        <v>6</v>
      </c>
      <c r="E446" s="168" t="s">
        <v>120</v>
      </c>
      <c r="F446" s="168" t="s">
        <v>52</v>
      </c>
      <c r="G446" s="168" t="s">
        <v>52</v>
      </c>
      <c r="H446" s="169">
        <v>49000</v>
      </c>
    </row>
    <row r="447" spans="1:8" x14ac:dyDescent="0.25">
      <c r="A447" s="168" t="s">
        <v>96</v>
      </c>
      <c r="B447" s="168" t="s">
        <v>971</v>
      </c>
      <c r="C447" s="168" t="s">
        <v>508</v>
      </c>
      <c r="D447" s="175" t="s">
        <v>6</v>
      </c>
      <c r="E447" s="168" t="s">
        <v>125</v>
      </c>
      <c r="F447" s="168" t="s">
        <v>51</v>
      </c>
      <c r="G447" s="168" t="s">
        <v>58</v>
      </c>
      <c r="H447" s="169">
        <v>171000</v>
      </c>
    </row>
    <row r="448" spans="1:8" x14ac:dyDescent="0.25">
      <c r="A448" s="168" t="s">
        <v>96</v>
      </c>
      <c r="B448" s="168" t="s">
        <v>972</v>
      </c>
      <c r="C448" s="168" t="s">
        <v>508</v>
      </c>
      <c r="D448" s="175" t="s">
        <v>6</v>
      </c>
      <c r="E448" s="168" t="s">
        <v>125</v>
      </c>
      <c r="F448" s="168" t="s">
        <v>57</v>
      </c>
      <c r="G448" s="168" t="s">
        <v>59</v>
      </c>
      <c r="H448" s="169">
        <v>45000</v>
      </c>
    </row>
    <row r="449" spans="1:8" x14ac:dyDescent="0.25">
      <c r="A449" s="168" t="s">
        <v>96</v>
      </c>
      <c r="B449" s="168" t="s">
        <v>959</v>
      </c>
      <c r="C449" s="168" t="s">
        <v>508</v>
      </c>
      <c r="D449" s="175" t="s">
        <v>6</v>
      </c>
      <c r="E449" s="168" t="s">
        <v>126</v>
      </c>
      <c r="F449" s="168"/>
      <c r="G449" s="168" t="s">
        <v>62</v>
      </c>
      <c r="H449" s="169">
        <v>71000</v>
      </c>
    </row>
    <row r="450" spans="1:8" x14ac:dyDescent="0.25">
      <c r="A450" s="168" t="s">
        <v>96</v>
      </c>
      <c r="B450" s="168" t="s">
        <v>971</v>
      </c>
      <c r="C450" s="168" t="s">
        <v>508</v>
      </c>
      <c r="D450" s="175" t="s">
        <v>6</v>
      </c>
      <c r="E450" s="168" t="s">
        <v>126</v>
      </c>
      <c r="F450" s="168" t="s">
        <v>51</v>
      </c>
      <c r="G450" s="168" t="s">
        <v>58</v>
      </c>
      <c r="H450" s="169">
        <v>129000</v>
      </c>
    </row>
    <row r="451" spans="1:8" x14ac:dyDescent="0.25">
      <c r="A451" s="168" t="s">
        <v>96</v>
      </c>
      <c r="B451" s="168" t="s">
        <v>972</v>
      </c>
      <c r="C451" s="168" t="s">
        <v>508</v>
      </c>
      <c r="D451" s="175" t="s">
        <v>6</v>
      </c>
      <c r="E451" s="168" t="s">
        <v>126</v>
      </c>
      <c r="F451" s="168" t="s">
        <v>57</v>
      </c>
      <c r="G451" s="168" t="s">
        <v>59</v>
      </c>
      <c r="H451" s="169">
        <v>55000</v>
      </c>
    </row>
    <row r="452" spans="1:8" x14ac:dyDescent="0.25">
      <c r="A452" s="168" t="s">
        <v>96</v>
      </c>
      <c r="B452" s="168" t="s">
        <v>972</v>
      </c>
      <c r="C452" s="168" t="s">
        <v>508</v>
      </c>
      <c r="D452" s="175" t="s">
        <v>464</v>
      </c>
      <c r="E452" s="168" t="s">
        <v>347</v>
      </c>
      <c r="F452" s="168" t="s">
        <v>52</v>
      </c>
      <c r="G452" s="168" t="s">
        <v>54</v>
      </c>
      <c r="H452" s="169">
        <v>15000</v>
      </c>
    </row>
    <row r="453" spans="1:8" x14ac:dyDescent="0.25">
      <c r="A453" s="168" t="s">
        <v>96</v>
      </c>
      <c r="B453" s="175" t="s">
        <v>959</v>
      </c>
      <c r="C453" s="168" t="s">
        <v>508</v>
      </c>
      <c r="D453" s="175" t="s">
        <v>459</v>
      </c>
      <c r="E453" s="168" t="s">
        <v>193</v>
      </c>
      <c r="F453" s="175"/>
      <c r="G453" s="175"/>
      <c r="H453" s="176">
        <v>415000</v>
      </c>
    </row>
    <row r="454" spans="1:8" x14ac:dyDescent="0.25">
      <c r="A454" s="168" t="s">
        <v>96</v>
      </c>
      <c r="B454" s="168" t="s">
        <v>973</v>
      </c>
      <c r="C454" s="168" t="s">
        <v>508</v>
      </c>
      <c r="D454" s="175" t="s">
        <v>459</v>
      </c>
      <c r="E454" s="175" t="s">
        <v>193</v>
      </c>
      <c r="F454" s="175" t="s">
        <v>47</v>
      </c>
      <c r="G454" s="175" t="s">
        <v>59</v>
      </c>
      <c r="H454" s="169">
        <v>420000</v>
      </c>
    </row>
    <row r="455" spans="1:8" x14ac:dyDescent="0.25">
      <c r="A455" s="168" t="s">
        <v>96</v>
      </c>
      <c r="B455" s="168" t="s">
        <v>974</v>
      </c>
      <c r="C455" s="168" t="s">
        <v>508</v>
      </c>
      <c r="D455" s="175" t="s">
        <v>459</v>
      </c>
      <c r="E455" s="175" t="s">
        <v>193</v>
      </c>
      <c r="F455" s="175" t="s">
        <v>47</v>
      </c>
      <c r="G455" s="175" t="s">
        <v>59</v>
      </c>
      <c r="H455" s="169">
        <v>440000</v>
      </c>
    </row>
    <row r="456" spans="1:8" x14ac:dyDescent="0.25">
      <c r="A456" s="168" t="s">
        <v>96</v>
      </c>
      <c r="B456" s="168" t="s">
        <v>957</v>
      </c>
      <c r="C456" s="168" t="s">
        <v>508</v>
      </c>
      <c r="D456" s="175" t="s">
        <v>459</v>
      </c>
      <c r="E456" s="168" t="s">
        <v>195</v>
      </c>
      <c r="F456" s="168" t="s">
        <v>46</v>
      </c>
      <c r="G456" s="168" t="s">
        <v>60</v>
      </c>
      <c r="H456" s="169">
        <v>147000</v>
      </c>
    </row>
    <row r="457" spans="1:8" x14ac:dyDescent="0.25">
      <c r="A457" s="168" t="s">
        <v>96</v>
      </c>
      <c r="B457" s="168" t="s">
        <v>958</v>
      </c>
      <c r="C457" s="168" t="s">
        <v>508</v>
      </c>
      <c r="D457" s="175" t="s">
        <v>459</v>
      </c>
      <c r="E457" s="168" t="s">
        <v>195</v>
      </c>
      <c r="F457" s="168" t="s">
        <v>53</v>
      </c>
      <c r="G457" s="168" t="s">
        <v>66</v>
      </c>
      <c r="H457" s="169">
        <v>376000</v>
      </c>
    </row>
    <row r="458" spans="1:8" x14ac:dyDescent="0.25">
      <c r="A458" s="168" t="s">
        <v>96</v>
      </c>
      <c r="B458" s="168" t="s">
        <v>960</v>
      </c>
      <c r="C458" s="168" t="s">
        <v>508</v>
      </c>
      <c r="D458" s="175" t="s">
        <v>459</v>
      </c>
      <c r="E458" s="168" t="s">
        <v>195</v>
      </c>
      <c r="F458" s="168" t="s">
        <v>52</v>
      </c>
      <c r="G458" s="168" t="s">
        <v>56</v>
      </c>
      <c r="H458" s="169">
        <v>268000</v>
      </c>
    </row>
    <row r="459" spans="1:8" x14ac:dyDescent="0.25">
      <c r="A459" s="168" t="s">
        <v>96</v>
      </c>
      <c r="B459" s="168" t="s">
        <v>972</v>
      </c>
      <c r="C459" s="168" t="s">
        <v>508</v>
      </c>
      <c r="D459" s="168" t="s">
        <v>459</v>
      </c>
      <c r="E459" s="168" t="s">
        <v>195</v>
      </c>
      <c r="F459" s="168" t="s">
        <v>47</v>
      </c>
      <c r="G459" s="168" t="s">
        <v>59</v>
      </c>
      <c r="H459" s="169">
        <v>350000</v>
      </c>
    </row>
    <row r="460" spans="1:8" x14ac:dyDescent="0.25">
      <c r="A460" s="168" t="s">
        <v>96</v>
      </c>
      <c r="B460" s="168" t="s">
        <v>959</v>
      </c>
      <c r="C460" s="168" t="s">
        <v>508</v>
      </c>
      <c r="D460" s="168" t="s">
        <v>6</v>
      </c>
      <c r="E460" s="168" t="s">
        <v>122</v>
      </c>
      <c r="F460" s="168" t="s">
        <v>52</v>
      </c>
      <c r="G460" s="168" t="s">
        <v>62</v>
      </c>
      <c r="H460" s="169">
        <v>523000</v>
      </c>
    </row>
    <row r="461" spans="1:8" x14ac:dyDescent="0.25">
      <c r="A461" s="168" t="s">
        <v>96</v>
      </c>
      <c r="B461" s="168" t="s">
        <v>957</v>
      </c>
      <c r="C461" s="168" t="s">
        <v>508</v>
      </c>
      <c r="D461" s="168" t="s">
        <v>464</v>
      </c>
      <c r="E461" s="168" t="s">
        <v>344</v>
      </c>
      <c r="F461" s="168" t="s">
        <v>46</v>
      </c>
      <c r="G461" s="168" t="s">
        <v>58</v>
      </c>
      <c r="H461" s="169">
        <v>485000</v>
      </c>
    </row>
    <row r="462" spans="1:8" x14ac:dyDescent="0.25">
      <c r="A462" s="168" t="s">
        <v>96</v>
      </c>
      <c r="B462" s="168" t="s">
        <v>958</v>
      </c>
      <c r="C462" s="168" t="s">
        <v>508</v>
      </c>
      <c r="D462" s="168" t="s">
        <v>464</v>
      </c>
      <c r="E462" s="168" t="s">
        <v>344</v>
      </c>
      <c r="F462" s="168" t="s">
        <v>51</v>
      </c>
      <c r="G462" s="168" t="s">
        <v>53</v>
      </c>
      <c r="H462" s="169">
        <v>221000</v>
      </c>
    </row>
    <row r="463" spans="1:8" x14ac:dyDescent="0.25">
      <c r="A463" s="168" t="s">
        <v>96</v>
      </c>
      <c r="B463" s="168" t="s">
        <v>958</v>
      </c>
      <c r="C463" s="168" t="s">
        <v>508</v>
      </c>
      <c r="D463" s="175" t="s">
        <v>464</v>
      </c>
      <c r="E463" s="168" t="s">
        <v>344</v>
      </c>
      <c r="F463" s="175" t="s">
        <v>53</v>
      </c>
      <c r="G463" s="175" t="s">
        <v>58</v>
      </c>
      <c r="H463" s="169">
        <v>3578000</v>
      </c>
    </row>
    <row r="464" spans="1:8" x14ac:dyDescent="0.25">
      <c r="A464" s="168" t="s">
        <v>96</v>
      </c>
      <c r="B464" s="168" t="s">
        <v>959</v>
      </c>
      <c r="C464" s="168" t="s">
        <v>508</v>
      </c>
      <c r="D464" s="175" t="s">
        <v>464</v>
      </c>
      <c r="E464" s="168" t="s">
        <v>344</v>
      </c>
      <c r="F464" s="175" t="s">
        <v>47</v>
      </c>
      <c r="G464" s="175" t="s">
        <v>60</v>
      </c>
      <c r="H464" s="169">
        <v>1126000</v>
      </c>
    </row>
    <row r="465" spans="1:8" x14ac:dyDescent="0.25">
      <c r="A465" s="168" t="s">
        <v>96</v>
      </c>
      <c r="B465" s="168" t="s">
        <v>960</v>
      </c>
      <c r="C465" s="168" t="s">
        <v>508</v>
      </c>
      <c r="D465" s="175" t="s">
        <v>464</v>
      </c>
      <c r="E465" s="168" t="s">
        <v>344</v>
      </c>
      <c r="F465" s="175" t="s">
        <v>47</v>
      </c>
      <c r="G465" s="175" t="s">
        <v>51</v>
      </c>
      <c r="H465" s="169">
        <v>1160000</v>
      </c>
    </row>
    <row r="466" spans="1:8" x14ac:dyDescent="0.25">
      <c r="A466" s="168" t="s">
        <v>96</v>
      </c>
      <c r="B466" s="168" t="s">
        <v>972</v>
      </c>
      <c r="C466" s="168" t="s">
        <v>508</v>
      </c>
      <c r="D466" s="175" t="s">
        <v>464</v>
      </c>
      <c r="E466" s="168" t="s">
        <v>344</v>
      </c>
      <c r="F466" s="175" t="s">
        <v>47</v>
      </c>
      <c r="G466" s="175" t="s">
        <v>52</v>
      </c>
      <c r="H466" s="169">
        <v>180000</v>
      </c>
    </row>
    <row r="467" spans="1:8" ht="18" customHeight="1" x14ac:dyDescent="0.25">
      <c r="A467" s="168" t="s">
        <v>96</v>
      </c>
      <c r="B467" s="175" t="s">
        <v>972</v>
      </c>
      <c r="C467" s="168" t="s">
        <v>508</v>
      </c>
      <c r="D467" s="175" t="s">
        <v>464</v>
      </c>
      <c r="E467" s="168" t="s">
        <v>344</v>
      </c>
      <c r="F467" s="175" t="s">
        <v>47</v>
      </c>
      <c r="G467" s="175" t="s">
        <v>52</v>
      </c>
      <c r="H467" s="169">
        <v>600000</v>
      </c>
    </row>
    <row r="468" spans="1:8" x14ac:dyDescent="0.25">
      <c r="A468" s="168" t="s">
        <v>96</v>
      </c>
      <c r="B468" s="168" t="s">
        <v>973</v>
      </c>
      <c r="C468" s="168" t="s">
        <v>508</v>
      </c>
      <c r="D468" s="175" t="s">
        <v>464</v>
      </c>
      <c r="E468" s="168" t="s">
        <v>344</v>
      </c>
      <c r="F468" s="175" t="s">
        <v>47</v>
      </c>
      <c r="G468" s="175" t="s">
        <v>54</v>
      </c>
      <c r="H468" s="169">
        <v>1235000</v>
      </c>
    </row>
    <row r="469" spans="1:8" x14ac:dyDescent="0.25">
      <c r="A469" s="168" t="s">
        <v>96</v>
      </c>
      <c r="B469" s="168" t="s">
        <v>974</v>
      </c>
      <c r="C469" s="168" t="s">
        <v>508</v>
      </c>
      <c r="D469" s="175" t="s">
        <v>464</v>
      </c>
      <c r="E469" s="168" t="s">
        <v>344</v>
      </c>
      <c r="F469" s="175" t="s">
        <v>47</v>
      </c>
      <c r="G469" s="175" t="s">
        <v>54</v>
      </c>
      <c r="H469" s="169">
        <v>1510000</v>
      </c>
    </row>
    <row r="470" spans="1:8" x14ac:dyDescent="0.25">
      <c r="A470" s="168" t="s">
        <v>96</v>
      </c>
      <c r="B470" s="168" t="s">
        <v>959</v>
      </c>
      <c r="C470" s="168" t="s">
        <v>508</v>
      </c>
      <c r="D470" s="175" t="s">
        <v>457</v>
      </c>
      <c r="E470" s="168" t="s">
        <v>161</v>
      </c>
      <c r="F470" s="175"/>
      <c r="G470" s="175"/>
      <c r="H470" s="169">
        <v>132000</v>
      </c>
    </row>
    <row r="471" spans="1:8" x14ac:dyDescent="0.25">
      <c r="A471" s="168" t="s">
        <v>96</v>
      </c>
      <c r="B471" s="168" t="s">
        <v>970</v>
      </c>
      <c r="C471" s="168" t="s">
        <v>508</v>
      </c>
      <c r="D471" s="175" t="s">
        <v>457</v>
      </c>
      <c r="E471" s="168" t="s">
        <v>161</v>
      </c>
      <c r="F471" s="175" t="s">
        <v>47</v>
      </c>
      <c r="G471" s="175" t="s">
        <v>53</v>
      </c>
      <c r="H471" s="169">
        <v>142000</v>
      </c>
    </row>
    <row r="472" spans="1:8" x14ac:dyDescent="0.25">
      <c r="A472" s="168" t="s">
        <v>96</v>
      </c>
      <c r="B472" s="175" t="s">
        <v>971</v>
      </c>
      <c r="C472" s="168" t="s">
        <v>508</v>
      </c>
      <c r="D472" s="175" t="s">
        <v>457</v>
      </c>
      <c r="E472" s="168" t="s">
        <v>161</v>
      </c>
      <c r="F472" s="175" t="s">
        <v>46</v>
      </c>
      <c r="G472" s="175" t="s">
        <v>60</v>
      </c>
      <c r="H472" s="169">
        <v>360000</v>
      </c>
    </row>
    <row r="473" spans="1:8" x14ac:dyDescent="0.25">
      <c r="A473" s="168" t="s">
        <v>96</v>
      </c>
      <c r="B473" s="168" t="s">
        <v>972</v>
      </c>
      <c r="C473" s="168" t="s">
        <v>508</v>
      </c>
      <c r="D473" s="175" t="s">
        <v>457</v>
      </c>
      <c r="E473" s="168" t="s">
        <v>161</v>
      </c>
      <c r="F473" s="175" t="s">
        <v>53</v>
      </c>
      <c r="G473" s="175" t="s">
        <v>59</v>
      </c>
      <c r="H473" s="169">
        <v>150000</v>
      </c>
    </row>
    <row r="474" spans="1:8" x14ac:dyDescent="0.25">
      <c r="A474" s="168" t="s">
        <v>96</v>
      </c>
      <c r="B474" s="168" t="s">
        <v>973</v>
      </c>
      <c r="C474" s="168" t="s">
        <v>508</v>
      </c>
      <c r="D474" s="175" t="s">
        <v>457</v>
      </c>
      <c r="E474" s="168" t="s">
        <v>161</v>
      </c>
      <c r="F474" s="168" t="s">
        <v>53</v>
      </c>
      <c r="G474" s="168" t="s">
        <v>59</v>
      </c>
      <c r="H474" s="169">
        <v>110000</v>
      </c>
    </row>
    <row r="475" spans="1:8" x14ac:dyDescent="0.25">
      <c r="A475" s="168" t="s">
        <v>96</v>
      </c>
      <c r="B475" s="168" t="s">
        <v>974</v>
      </c>
      <c r="C475" s="168" t="s">
        <v>508</v>
      </c>
      <c r="D475" s="175" t="s">
        <v>457</v>
      </c>
      <c r="E475" s="168" t="s">
        <v>161</v>
      </c>
      <c r="F475" s="175" t="s">
        <v>53</v>
      </c>
      <c r="G475" s="175" t="s">
        <v>59</v>
      </c>
      <c r="H475" s="169">
        <v>92000</v>
      </c>
    </row>
    <row r="476" spans="1:8" x14ac:dyDescent="0.25">
      <c r="A476" s="168" t="s">
        <v>96</v>
      </c>
      <c r="B476" s="168" t="s">
        <v>971</v>
      </c>
      <c r="C476" s="168" t="s">
        <v>508</v>
      </c>
      <c r="D476" s="168" t="s">
        <v>6</v>
      </c>
      <c r="E476" s="168" t="s">
        <v>129</v>
      </c>
      <c r="F476" s="175" t="s">
        <v>49</v>
      </c>
      <c r="G476" s="175" t="s">
        <v>58</v>
      </c>
      <c r="H476" s="169">
        <v>164000</v>
      </c>
    </row>
    <row r="477" spans="1:8" x14ac:dyDescent="0.25">
      <c r="A477" s="168" t="s">
        <v>96</v>
      </c>
      <c r="B477" s="168" t="s">
        <v>972</v>
      </c>
      <c r="C477" s="168" t="s">
        <v>508</v>
      </c>
      <c r="D477" s="175" t="s">
        <v>6</v>
      </c>
      <c r="E477" s="168" t="s">
        <v>129</v>
      </c>
      <c r="F477" s="168" t="s">
        <v>55</v>
      </c>
      <c r="G477" s="168" t="s">
        <v>59</v>
      </c>
      <c r="H477" s="169">
        <v>88000</v>
      </c>
    </row>
    <row r="478" spans="1:8" x14ac:dyDescent="0.25">
      <c r="A478" s="168" t="s">
        <v>96</v>
      </c>
      <c r="B478" s="168" t="s">
        <v>959</v>
      </c>
      <c r="C478" s="168" t="s">
        <v>508</v>
      </c>
      <c r="D478" s="175" t="s">
        <v>6</v>
      </c>
      <c r="E478" s="168" t="s">
        <v>106</v>
      </c>
      <c r="F478" s="168" t="s">
        <v>51</v>
      </c>
      <c r="G478" s="168" t="s">
        <v>58</v>
      </c>
      <c r="H478" s="169">
        <v>81000</v>
      </c>
    </row>
    <row r="479" spans="1:8" x14ac:dyDescent="0.25">
      <c r="A479" s="168" t="s">
        <v>96</v>
      </c>
      <c r="B479" s="168" t="s">
        <v>960</v>
      </c>
      <c r="C479" s="168" t="s">
        <v>508</v>
      </c>
      <c r="D479" s="168" t="s">
        <v>6</v>
      </c>
      <c r="E479" s="168" t="s">
        <v>106</v>
      </c>
      <c r="F479" s="168" t="s">
        <v>52</v>
      </c>
      <c r="G479" s="168" t="s">
        <v>54</v>
      </c>
      <c r="H479" s="169">
        <v>75000</v>
      </c>
    </row>
    <row r="480" spans="1:8" x14ac:dyDescent="0.25">
      <c r="A480" s="168" t="s">
        <v>96</v>
      </c>
      <c r="B480" s="168" t="s">
        <v>971</v>
      </c>
      <c r="C480" s="168" t="s">
        <v>508</v>
      </c>
      <c r="D480" s="168" t="s">
        <v>6</v>
      </c>
      <c r="E480" s="168" t="s">
        <v>106</v>
      </c>
      <c r="F480" s="168" t="s">
        <v>51</v>
      </c>
      <c r="G480" s="168" t="s">
        <v>58</v>
      </c>
      <c r="H480" s="169">
        <v>128000</v>
      </c>
    </row>
    <row r="481" spans="1:8" x14ac:dyDescent="0.25">
      <c r="A481" s="168" t="s">
        <v>96</v>
      </c>
      <c r="B481" s="168" t="s">
        <v>972</v>
      </c>
      <c r="C481" s="168" t="s">
        <v>508</v>
      </c>
      <c r="D481" s="168" t="s">
        <v>6</v>
      </c>
      <c r="E481" s="168" t="s">
        <v>106</v>
      </c>
      <c r="F481" s="168" t="s">
        <v>53</v>
      </c>
      <c r="G481" s="168" t="s">
        <v>57</v>
      </c>
      <c r="H481" s="169">
        <v>80000</v>
      </c>
    </row>
    <row r="482" spans="1:8" x14ac:dyDescent="0.25">
      <c r="A482" s="168" t="s">
        <v>96</v>
      </c>
      <c r="B482" s="168" t="s">
        <v>957</v>
      </c>
      <c r="C482" s="168" t="s">
        <v>508</v>
      </c>
      <c r="D482" s="168" t="s">
        <v>6</v>
      </c>
      <c r="E482" s="168" t="s">
        <v>108</v>
      </c>
      <c r="F482" s="168" t="s">
        <v>53</v>
      </c>
      <c r="G482" s="168" t="s">
        <v>57</v>
      </c>
      <c r="H482" s="169">
        <v>202000</v>
      </c>
    </row>
    <row r="483" spans="1:8" x14ac:dyDescent="0.25">
      <c r="A483" s="168" t="s">
        <v>96</v>
      </c>
      <c r="B483" s="168" t="s">
        <v>960</v>
      </c>
      <c r="C483" s="168" t="s">
        <v>508</v>
      </c>
      <c r="D483" s="175" t="s">
        <v>6</v>
      </c>
      <c r="E483" s="168" t="s">
        <v>108</v>
      </c>
      <c r="F483" s="168" t="s">
        <v>54</v>
      </c>
      <c r="G483" s="168" t="s">
        <v>55</v>
      </c>
      <c r="H483" s="169">
        <v>105000</v>
      </c>
    </row>
    <row r="484" spans="1:8" x14ac:dyDescent="0.25">
      <c r="A484" s="168" t="s">
        <v>96</v>
      </c>
      <c r="B484" s="175" t="s">
        <v>972</v>
      </c>
      <c r="C484" s="168" t="s">
        <v>508</v>
      </c>
      <c r="D484" s="175" t="s">
        <v>6</v>
      </c>
      <c r="E484" s="168" t="s">
        <v>108</v>
      </c>
      <c r="F484" s="168" t="s">
        <v>52</v>
      </c>
      <c r="G484" s="168" t="s">
        <v>53</v>
      </c>
      <c r="H484" s="169">
        <v>70000</v>
      </c>
    </row>
    <row r="485" spans="1:8" x14ac:dyDescent="0.25">
      <c r="A485" s="168" t="s">
        <v>96</v>
      </c>
      <c r="B485" s="175" t="s">
        <v>957</v>
      </c>
      <c r="C485" s="168" t="s">
        <v>508</v>
      </c>
      <c r="D485" s="175" t="s">
        <v>459</v>
      </c>
      <c r="E485" s="168" t="s">
        <v>196</v>
      </c>
      <c r="F485" s="168" t="s">
        <v>46</v>
      </c>
      <c r="G485" s="168" t="s">
        <v>60</v>
      </c>
      <c r="H485" s="169">
        <v>175000</v>
      </c>
    </row>
    <row r="486" spans="1:8" x14ac:dyDescent="0.25">
      <c r="A486" s="168" t="s">
        <v>96</v>
      </c>
      <c r="B486" s="168" t="s">
        <v>958</v>
      </c>
      <c r="C486" s="168" t="s">
        <v>508</v>
      </c>
      <c r="D486" s="175" t="s">
        <v>459</v>
      </c>
      <c r="E486" s="168" t="s">
        <v>196</v>
      </c>
      <c r="F486" s="168" t="s">
        <v>53</v>
      </c>
      <c r="G486" s="168" t="s">
        <v>66</v>
      </c>
      <c r="H486" s="169">
        <v>339000</v>
      </c>
    </row>
    <row r="487" spans="1:8" x14ac:dyDescent="0.25">
      <c r="A487" s="168" t="s">
        <v>96</v>
      </c>
      <c r="B487" s="168" t="s">
        <v>960</v>
      </c>
      <c r="C487" s="168" t="s">
        <v>508</v>
      </c>
      <c r="D487" s="175" t="s">
        <v>459</v>
      </c>
      <c r="E487" s="168" t="s">
        <v>196</v>
      </c>
      <c r="F487" s="168" t="s">
        <v>52</v>
      </c>
      <c r="G487" s="168" t="s">
        <v>56</v>
      </c>
      <c r="H487" s="169">
        <v>291000</v>
      </c>
    </row>
    <row r="488" spans="1:8" x14ac:dyDescent="0.25">
      <c r="A488" s="168" t="s">
        <v>96</v>
      </c>
      <c r="B488" s="168" t="s">
        <v>959</v>
      </c>
      <c r="C488" s="168" t="s">
        <v>508</v>
      </c>
      <c r="D488" s="168" t="s">
        <v>459</v>
      </c>
      <c r="E488" s="168" t="s">
        <v>201</v>
      </c>
      <c r="F488" s="175" t="s">
        <v>57</v>
      </c>
      <c r="G488" s="175" t="s">
        <v>58</v>
      </c>
      <c r="H488" s="176">
        <v>17000</v>
      </c>
    </row>
    <row r="489" spans="1:8" x14ac:dyDescent="0.25">
      <c r="A489" s="168" t="s">
        <v>96</v>
      </c>
      <c r="B489" s="168" t="s">
        <v>971</v>
      </c>
      <c r="C489" s="168" t="s">
        <v>508</v>
      </c>
      <c r="D489" s="175" t="s">
        <v>6</v>
      </c>
      <c r="E489" s="168" t="s">
        <v>113</v>
      </c>
      <c r="F489" s="168" t="s">
        <v>50</v>
      </c>
      <c r="G489" s="168" t="s">
        <v>58</v>
      </c>
      <c r="H489" s="169">
        <v>160000</v>
      </c>
    </row>
    <row r="490" spans="1:8" x14ac:dyDescent="0.25">
      <c r="A490" s="168" t="s">
        <v>96</v>
      </c>
      <c r="B490" s="168" t="s">
        <v>972</v>
      </c>
      <c r="C490" s="168" t="s">
        <v>508</v>
      </c>
      <c r="D490" s="175" t="s">
        <v>6</v>
      </c>
      <c r="E490" s="168" t="s">
        <v>113</v>
      </c>
      <c r="F490" s="168" t="s">
        <v>57</v>
      </c>
      <c r="G490" s="168" t="s">
        <v>58</v>
      </c>
      <c r="H490" s="169">
        <v>12000</v>
      </c>
    </row>
    <row r="491" spans="1:8" x14ac:dyDescent="0.25">
      <c r="A491" s="168" t="s">
        <v>96</v>
      </c>
      <c r="B491" s="168" t="s">
        <v>972</v>
      </c>
      <c r="C491" s="168" t="s">
        <v>508</v>
      </c>
      <c r="D491" s="168" t="s">
        <v>6</v>
      </c>
      <c r="E491" s="168" t="s">
        <v>113</v>
      </c>
      <c r="F491" s="175" t="s">
        <v>57</v>
      </c>
      <c r="G491" s="175" t="s">
        <v>58</v>
      </c>
      <c r="H491" s="176">
        <v>45000</v>
      </c>
    </row>
    <row r="492" spans="1:8" x14ac:dyDescent="0.25">
      <c r="A492" s="168" t="s">
        <v>96</v>
      </c>
      <c r="B492" s="168" t="s">
        <v>957</v>
      </c>
      <c r="C492" s="168" t="s">
        <v>508</v>
      </c>
      <c r="D492" s="168" t="s">
        <v>6</v>
      </c>
      <c r="E492" s="168" t="s">
        <v>112</v>
      </c>
      <c r="F492" s="175" t="s">
        <v>53</v>
      </c>
      <c r="G492" s="175" t="s">
        <v>59</v>
      </c>
      <c r="H492" s="176">
        <v>90000</v>
      </c>
    </row>
    <row r="493" spans="1:8" x14ac:dyDescent="0.25">
      <c r="A493" s="168" t="s">
        <v>96</v>
      </c>
      <c r="B493" s="168" t="s">
        <v>960</v>
      </c>
      <c r="C493" s="168" t="s">
        <v>508</v>
      </c>
      <c r="D493" s="175" t="s">
        <v>6</v>
      </c>
      <c r="E493" s="168" t="s">
        <v>112</v>
      </c>
      <c r="F493" s="168" t="s">
        <v>53</v>
      </c>
      <c r="G493" s="168" t="s">
        <v>66</v>
      </c>
      <c r="H493" s="169">
        <v>136000</v>
      </c>
    </row>
    <row r="494" spans="1:8" x14ac:dyDescent="0.25">
      <c r="A494" s="168" t="s">
        <v>96</v>
      </c>
      <c r="B494" s="168" t="s">
        <v>972</v>
      </c>
      <c r="C494" s="168" t="s">
        <v>508</v>
      </c>
      <c r="D494" s="175" t="s">
        <v>6</v>
      </c>
      <c r="E494" s="168" t="s">
        <v>112</v>
      </c>
      <c r="F494" s="175" t="s">
        <v>52</v>
      </c>
      <c r="G494" s="175" t="s">
        <v>55</v>
      </c>
      <c r="H494" s="169">
        <v>90000</v>
      </c>
    </row>
    <row r="495" spans="1:8" x14ac:dyDescent="0.25">
      <c r="A495" s="168" t="s">
        <v>96</v>
      </c>
      <c r="B495" s="168" t="s">
        <v>959</v>
      </c>
      <c r="C495" s="168" t="s">
        <v>508</v>
      </c>
      <c r="D495" s="175" t="s">
        <v>6</v>
      </c>
      <c r="E495" s="168" t="s">
        <v>111</v>
      </c>
      <c r="F495" s="175" t="s">
        <v>57</v>
      </c>
      <c r="G495" s="175" t="s">
        <v>60</v>
      </c>
      <c r="H495" s="169">
        <v>177000</v>
      </c>
    </row>
    <row r="496" spans="1:8" x14ac:dyDescent="0.25">
      <c r="A496" s="168" t="s">
        <v>96</v>
      </c>
      <c r="B496" s="168" t="s">
        <v>960</v>
      </c>
      <c r="C496" s="168" t="s">
        <v>508</v>
      </c>
      <c r="D496" s="175" t="s">
        <v>6</v>
      </c>
      <c r="E496" s="168" t="s">
        <v>111</v>
      </c>
      <c r="F496" s="175" t="s">
        <v>52</v>
      </c>
      <c r="G496" s="175" t="s">
        <v>54</v>
      </c>
      <c r="H496" s="169">
        <v>164000</v>
      </c>
    </row>
    <row r="497" spans="1:8" x14ac:dyDescent="0.25">
      <c r="A497" s="168" t="s">
        <v>96</v>
      </c>
      <c r="B497" s="168" t="s">
        <v>972</v>
      </c>
      <c r="C497" s="168" t="s">
        <v>508</v>
      </c>
      <c r="D497" s="175" t="s">
        <v>6</v>
      </c>
      <c r="E497" s="168" t="s">
        <v>111</v>
      </c>
      <c r="F497" s="175" t="s">
        <v>52</v>
      </c>
      <c r="G497" s="175" t="s">
        <v>54</v>
      </c>
      <c r="H497" s="169">
        <v>140000</v>
      </c>
    </row>
    <row r="498" spans="1:8" x14ac:dyDescent="0.25">
      <c r="A498" s="168" t="s">
        <v>96</v>
      </c>
      <c r="B498" s="168" t="s">
        <v>959</v>
      </c>
      <c r="C498" s="168" t="s">
        <v>508</v>
      </c>
      <c r="D498" s="175" t="s">
        <v>464</v>
      </c>
      <c r="E498" s="168" t="s">
        <v>350</v>
      </c>
      <c r="F498" s="175" t="s">
        <v>53</v>
      </c>
      <c r="G498" s="175" t="s">
        <v>58</v>
      </c>
      <c r="H498" s="169">
        <v>92000</v>
      </c>
    </row>
    <row r="499" spans="1:8" ht="45" x14ac:dyDescent="0.25">
      <c r="A499" s="168" t="s">
        <v>98</v>
      </c>
      <c r="B499" s="132" t="s">
        <v>778</v>
      </c>
      <c r="C499" s="168" t="s">
        <v>508</v>
      </c>
      <c r="D499" s="177" t="s">
        <v>466</v>
      </c>
      <c r="E499" s="168" t="s">
        <v>385</v>
      </c>
      <c r="F499" s="135" t="s">
        <v>46</v>
      </c>
      <c r="G499" s="135" t="s">
        <v>49</v>
      </c>
      <c r="H499" s="134">
        <v>103000</v>
      </c>
    </row>
    <row r="500" spans="1:8" ht="45" x14ac:dyDescent="0.25">
      <c r="A500" s="168" t="s">
        <v>98</v>
      </c>
      <c r="B500" s="132" t="s">
        <v>780</v>
      </c>
      <c r="C500" s="168" t="s">
        <v>508</v>
      </c>
      <c r="D500" s="177" t="s">
        <v>466</v>
      </c>
      <c r="E500" s="168" t="s">
        <v>385</v>
      </c>
      <c r="F500" s="135" t="s">
        <v>46</v>
      </c>
      <c r="G500" s="135" t="s">
        <v>67</v>
      </c>
      <c r="H500" s="134">
        <v>496000</v>
      </c>
    </row>
    <row r="501" spans="1:8" ht="30" x14ac:dyDescent="0.25">
      <c r="A501" s="168" t="s">
        <v>98</v>
      </c>
      <c r="B501" s="132" t="s">
        <v>783</v>
      </c>
      <c r="C501" s="168" t="s">
        <v>508</v>
      </c>
      <c r="D501" s="177" t="s">
        <v>466</v>
      </c>
      <c r="E501" s="168" t="s">
        <v>385</v>
      </c>
      <c r="F501" s="135" t="s">
        <v>47</v>
      </c>
      <c r="G501" s="135" t="s">
        <v>54</v>
      </c>
      <c r="H501" s="134">
        <v>295000</v>
      </c>
    </row>
    <row r="502" spans="1:8" ht="45" x14ac:dyDescent="0.25">
      <c r="A502" s="168" t="s">
        <v>98</v>
      </c>
      <c r="B502" s="132" t="s">
        <v>785</v>
      </c>
      <c r="C502" s="168" t="s">
        <v>508</v>
      </c>
      <c r="D502" s="177" t="s">
        <v>466</v>
      </c>
      <c r="E502" s="168" t="s">
        <v>385</v>
      </c>
      <c r="F502" s="135" t="s">
        <v>47</v>
      </c>
      <c r="G502" s="135" t="s">
        <v>47</v>
      </c>
      <c r="H502" s="134">
        <v>337000</v>
      </c>
    </row>
    <row r="503" spans="1:8" ht="30" x14ac:dyDescent="0.25">
      <c r="A503" s="168" t="s">
        <v>98</v>
      </c>
      <c r="B503" s="132" t="s">
        <v>786</v>
      </c>
      <c r="C503" s="168" t="s">
        <v>508</v>
      </c>
      <c r="D503" s="177" t="s">
        <v>466</v>
      </c>
      <c r="E503" s="168" t="s">
        <v>385</v>
      </c>
      <c r="F503" s="133" t="s">
        <v>47</v>
      </c>
      <c r="G503" s="133" t="s">
        <v>53</v>
      </c>
      <c r="H503" s="134">
        <v>307000</v>
      </c>
    </row>
    <row r="504" spans="1:8" ht="30" x14ac:dyDescent="0.25">
      <c r="A504" s="168" t="s">
        <v>98</v>
      </c>
      <c r="B504" s="132" t="s">
        <v>793</v>
      </c>
      <c r="C504" s="168" t="s">
        <v>508</v>
      </c>
      <c r="D504" s="177" t="s">
        <v>466</v>
      </c>
      <c r="E504" s="168" t="s">
        <v>385</v>
      </c>
      <c r="F504" s="133" t="s">
        <v>49</v>
      </c>
      <c r="G504" s="133" t="s">
        <v>61</v>
      </c>
      <c r="H504" s="134">
        <v>3320000</v>
      </c>
    </row>
    <row r="505" spans="1:8" ht="45" x14ac:dyDescent="0.25">
      <c r="A505" s="168" t="s">
        <v>98</v>
      </c>
      <c r="B505" s="132" t="s">
        <v>818</v>
      </c>
      <c r="C505" s="168" t="s">
        <v>508</v>
      </c>
      <c r="D505" s="177" t="s">
        <v>466</v>
      </c>
      <c r="E505" s="168" t="s">
        <v>385</v>
      </c>
      <c r="F505" s="133" t="s">
        <v>55</v>
      </c>
      <c r="G505" s="133" t="s">
        <v>67</v>
      </c>
      <c r="H505" s="134">
        <v>15000000</v>
      </c>
    </row>
    <row r="506" spans="1:8" ht="45" x14ac:dyDescent="0.25">
      <c r="A506" s="168" t="s">
        <v>98</v>
      </c>
      <c r="B506" s="132" t="s">
        <v>825</v>
      </c>
      <c r="C506" s="168" t="s">
        <v>508</v>
      </c>
      <c r="D506" s="175" t="s">
        <v>466</v>
      </c>
      <c r="E506" s="168" t="s">
        <v>385</v>
      </c>
      <c r="F506" s="133" t="s">
        <v>57</v>
      </c>
      <c r="G506" s="133" t="s">
        <v>66</v>
      </c>
      <c r="H506" s="134">
        <v>2310000</v>
      </c>
    </row>
    <row r="507" spans="1:8" ht="45" x14ac:dyDescent="0.25">
      <c r="A507" s="168" t="s">
        <v>98</v>
      </c>
      <c r="B507" s="132" t="s">
        <v>813</v>
      </c>
      <c r="C507" s="168" t="s">
        <v>508</v>
      </c>
      <c r="D507" s="177" t="s">
        <v>466</v>
      </c>
      <c r="E507" s="132" t="s">
        <v>400</v>
      </c>
      <c r="F507" s="133" t="s">
        <v>55</v>
      </c>
      <c r="G507" s="133" t="s">
        <v>67</v>
      </c>
      <c r="H507" s="134">
        <v>608000</v>
      </c>
    </row>
    <row r="508" spans="1:8" ht="30" x14ac:dyDescent="0.25">
      <c r="A508" s="168" t="s">
        <v>98</v>
      </c>
      <c r="B508" s="132" t="s">
        <v>787</v>
      </c>
      <c r="C508" s="168" t="s">
        <v>508</v>
      </c>
      <c r="D508" s="177" t="s">
        <v>466</v>
      </c>
      <c r="E508" s="168" t="s">
        <v>387</v>
      </c>
      <c r="F508" s="133" t="s">
        <v>48</v>
      </c>
      <c r="G508" s="133" t="s">
        <v>48</v>
      </c>
      <c r="H508" s="134">
        <v>65000</v>
      </c>
    </row>
    <row r="509" spans="1:8" ht="30" x14ac:dyDescent="0.25">
      <c r="A509" s="168" t="s">
        <v>98</v>
      </c>
      <c r="B509" s="132" t="s">
        <v>795</v>
      </c>
      <c r="C509" s="168" t="s">
        <v>508</v>
      </c>
      <c r="D509" s="177" t="s">
        <v>466</v>
      </c>
      <c r="E509" s="132" t="s">
        <v>387</v>
      </c>
      <c r="F509" s="133" t="s">
        <v>49</v>
      </c>
      <c r="G509" s="133" t="s">
        <v>50</v>
      </c>
      <c r="H509" s="134">
        <v>120000</v>
      </c>
    </row>
    <row r="510" spans="1:8" ht="30" x14ac:dyDescent="0.25">
      <c r="A510" s="168" t="s">
        <v>98</v>
      </c>
      <c r="B510" s="132" t="s">
        <v>804</v>
      </c>
      <c r="C510" s="168" t="s">
        <v>508</v>
      </c>
      <c r="D510" s="177" t="s">
        <v>466</v>
      </c>
      <c r="E510" s="168" t="s">
        <v>387</v>
      </c>
      <c r="F510" s="133" t="s">
        <v>51</v>
      </c>
      <c r="G510" s="133" t="s">
        <v>51</v>
      </c>
      <c r="H510" s="134">
        <v>60000</v>
      </c>
    </row>
    <row r="511" spans="1:8" ht="45" x14ac:dyDescent="0.25">
      <c r="A511" s="168" t="s">
        <v>98</v>
      </c>
      <c r="B511" s="132" t="s">
        <v>808</v>
      </c>
      <c r="C511" s="168" t="s">
        <v>508</v>
      </c>
      <c r="D511" s="177" t="s">
        <v>466</v>
      </c>
      <c r="E511" s="168" t="s">
        <v>387</v>
      </c>
      <c r="F511" s="133" t="s">
        <v>51</v>
      </c>
      <c r="G511" s="133" t="s">
        <v>54</v>
      </c>
      <c r="H511" s="134">
        <v>250000</v>
      </c>
    </row>
    <row r="512" spans="1:8" ht="75" x14ac:dyDescent="0.25">
      <c r="A512" s="168" t="s">
        <v>98</v>
      </c>
      <c r="B512" s="132" t="s">
        <v>819</v>
      </c>
      <c r="C512" s="168" t="s">
        <v>508</v>
      </c>
      <c r="D512" s="177" t="s">
        <v>466</v>
      </c>
      <c r="E512" s="168" t="s">
        <v>387</v>
      </c>
      <c r="F512" s="133" t="s">
        <v>56</v>
      </c>
      <c r="G512" s="133" t="s">
        <v>67</v>
      </c>
      <c r="H512" s="134">
        <v>350000</v>
      </c>
    </row>
    <row r="513" spans="1:8" ht="75" x14ac:dyDescent="0.25">
      <c r="A513" s="168" t="s">
        <v>98</v>
      </c>
      <c r="B513" s="132" t="s">
        <v>820</v>
      </c>
      <c r="C513" s="168" t="s">
        <v>508</v>
      </c>
      <c r="D513" s="177" t="s">
        <v>466</v>
      </c>
      <c r="E513" s="168" t="s">
        <v>387</v>
      </c>
      <c r="F513" s="133" t="s">
        <v>56</v>
      </c>
      <c r="G513" s="133" t="s">
        <v>67</v>
      </c>
      <c r="H513" s="134">
        <v>350000</v>
      </c>
    </row>
    <row r="514" spans="1:8" ht="75" x14ac:dyDescent="0.25">
      <c r="A514" s="168" t="s">
        <v>98</v>
      </c>
      <c r="B514" s="132" t="s">
        <v>821</v>
      </c>
      <c r="C514" s="168" t="s">
        <v>508</v>
      </c>
      <c r="D514" s="177" t="s">
        <v>466</v>
      </c>
      <c r="E514" s="168" t="s">
        <v>387</v>
      </c>
      <c r="F514" s="133" t="s">
        <v>56</v>
      </c>
      <c r="G514" s="133" t="s">
        <v>67</v>
      </c>
      <c r="H514" s="134">
        <v>350000</v>
      </c>
    </row>
    <row r="515" spans="1:8" ht="75" x14ac:dyDescent="0.25">
      <c r="A515" s="168" t="s">
        <v>98</v>
      </c>
      <c r="B515" s="132" t="s">
        <v>822</v>
      </c>
      <c r="C515" s="168" t="s">
        <v>508</v>
      </c>
      <c r="D515" s="177" t="s">
        <v>466</v>
      </c>
      <c r="E515" s="168" t="s">
        <v>387</v>
      </c>
      <c r="F515" s="133" t="s">
        <v>56</v>
      </c>
      <c r="G515" s="133" t="s">
        <v>67</v>
      </c>
      <c r="H515" s="134">
        <v>350000</v>
      </c>
    </row>
    <row r="516" spans="1:8" ht="60" x14ac:dyDescent="0.25">
      <c r="A516" s="168" t="s">
        <v>98</v>
      </c>
      <c r="B516" s="132" t="s">
        <v>792</v>
      </c>
      <c r="C516" s="168" t="s">
        <v>508</v>
      </c>
      <c r="D516" s="177" t="s">
        <v>466</v>
      </c>
      <c r="E516" s="168" t="s">
        <v>396</v>
      </c>
      <c r="F516" s="133" t="s">
        <v>49</v>
      </c>
      <c r="G516" s="133" t="s">
        <v>50</v>
      </c>
      <c r="H516" s="134">
        <v>161000</v>
      </c>
    </row>
    <row r="517" spans="1:8" ht="60" x14ac:dyDescent="0.25">
      <c r="A517" s="168" t="s">
        <v>98</v>
      </c>
      <c r="B517" s="132" t="s">
        <v>790</v>
      </c>
      <c r="C517" s="168" t="s">
        <v>508</v>
      </c>
      <c r="D517" s="177" t="s">
        <v>466</v>
      </c>
      <c r="E517" s="168" t="s">
        <v>415</v>
      </c>
      <c r="F517" s="133" t="s">
        <v>48</v>
      </c>
      <c r="G517" s="133" t="s">
        <v>51</v>
      </c>
      <c r="H517" s="134">
        <v>100000</v>
      </c>
    </row>
    <row r="518" spans="1:8" ht="30" x14ac:dyDescent="0.25">
      <c r="A518" s="168" t="s">
        <v>98</v>
      </c>
      <c r="B518" s="132" t="s">
        <v>816</v>
      </c>
      <c r="C518" s="168" t="s">
        <v>508</v>
      </c>
      <c r="D518" s="177" t="s">
        <v>465</v>
      </c>
      <c r="E518" s="132" t="s">
        <v>378</v>
      </c>
      <c r="F518" s="133" t="s">
        <v>55</v>
      </c>
      <c r="G518" s="133" t="s">
        <v>67</v>
      </c>
      <c r="H518" s="134">
        <v>40000</v>
      </c>
    </row>
    <row r="519" spans="1:8" ht="30" x14ac:dyDescent="0.25">
      <c r="A519" s="168" t="s">
        <v>98</v>
      </c>
      <c r="B519" s="132" t="s">
        <v>806</v>
      </c>
      <c r="C519" s="168" t="s">
        <v>508</v>
      </c>
      <c r="D519" s="177" t="s">
        <v>466</v>
      </c>
      <c r="E519" s="168" t="s">
        <v>391</v>
      </c>
      <c r="F519" s="133" t="s">
        <v>51</v>
      </c>
      <c r="G519" s="133" t="s">
        <v>53</v>
      </c>
      <c r="H519" s="134">
        <v>120000</v>
      </c>
    </row>
    <row r="520" spans="1:8" ht="30" x14ac:dyDescent="0.25">
      <c r="A520" s="168" t="s">
        <v>98</v>
      </c>
      <c r="B520" s="132" t="s">
        <v>826</v>
      </c>
      <c r="C520" s="168" t="s">
        <v>827</v>
      </c>
      <c r="D520" s="177" t="s">
        <v>465</v>
      </c>
      <c r="E520" s="168" t="s">
        <v>381</v>
      </c>
      <c r="F520" s="133" t="s">
        <v>46</v>
      </c>
      <c r="G520" s="133" t="s">
        <v>57</v>
      </c>
      <c r="H520" s="134">
        <v>20000</v>
      </c>
    </row>
    <row r="521" spans="1:8" ht="30" x14ac:dyDescent="0.25">
      <c r="A521" s="168" t="s">
        <v>98</v>
      </c>
      <c r="B521" s="132" t="s">
        <v>829</v>
      </c>
      <c r="C521" s="168" t="s">
        <v>827</v>
      </c>
      <c r="D521" s="177" t="s">
        <v>465</v>
      </c>
      <c r="E521" s="168" t="s">
        <v>381</v>
      </c>
      <c r="F521" s="133" t="s">
        <v>49</v>
      </c>
      <c r="G521" s="133" t="s">
        <v>60</v>
      </c>
      <c r="H521" s="134">
        <v>150000</v>
      </c>
    </row>
    <row r="522" spans="1:8" ht="30" x14ac:dyDescent="0.25">
      <c r="A522" s="168" t="s">
        <v>98</v>
      </c>
      <c r="B522" s="132" t="s">
        <v>800</v>
      </c>
      <c r="C522" s="168" t="s">
        <v>508</v>
      </c>
      <c r="D522" s="177" t="s">
        <v>465</v>
      </c>
      <c r="E522" s="168" t="s">
        <v>376</v>
      </c>
      <c r="F522" s="133" t="s">
        <v>49</v>
      </c>
      <c r="G522" s="133" t="s">
        <v>49</v>
      </c>
      <c r="H522" s="134">
        <v>45000</v>
      </c>
    </row>
    <row r="523" spans="1:8" ht="60" x14ac:dyDescent="0.25">
      <c r="A523" s="168" t="s">
        <v>98</v>
      </c>
      <c r="B523" s="132" t="s">
        <v>779</v>
      </c>
      <c r="C523" s="168" t="s">
        <v>508</v>
      </c>
      <c r="D523" s="177" t="s">
        <v>466</v>
      </c>
      <c r="E523" s="168" t="s">
        <v>384</v>
      </c>
      <c r="F523" s="135" t="s">
        <v>46</v>
      </c>
      <c r="G523" s="135" t="s">
        <v>66</v>
      </c>
      <c r="H523" s="134">
        <v>300000</v>
      </c>
    </row>
    <row r="524" spans="1:8" ht="45" x14ac:dyDescent="0.25">
      <c r="A524" s="168" t="s">
        <v>98</v>
      </c>
      <c r="B524" s="132" t="s">
        <v>781</v>
      </c>
      <c r="C524" s="168" t="s">
        <v>508</v>
      </c>
      <c r="D524" s="177" t="s">
        <v>466</v>
      </c>
      <c r="E524" s="168" t="s">
        <v>384</v>
      </c>
      <c r="F524" s="135" t="s">
        <v>47</v>
      </c>
      <c r="G524" s="135" t="s">
        <v>54</v>
      </c>
      <c r="H524" s="134">
        <v>950000</v>
      </c>
    </row>
    <row r="525" spans="1:8" ht="30" x14ac:dyDescent="0.25">
      <c r="A525" s="168" t="s">
        <v>98</v>
      </c>
      <c r="B525" s="132" t="s">
        <v>788</v>
      </c>
      <c r="C525" s="168" t="s">
        <v>508</v>
      </c>
      <c r="D525" s="177" t="s">
        <v>466</v>
      </c>
      <c r="E525" s="168" t="s">
        <v>384</v>
      </c>
      <c r="F525" s="133" t="s">
        <v>48</v>
      </c>
      <c r="G525" s="133" t="s">
        <v>52</v>
      </c>
      <c r="H525" s="134">
        <v>126000</v>
      </c>
    </row>
    <row r="526" spans="1:8" ht="45" x14ac:dyDescent="0.25">
      <c r="A526" s="168" t="s">
        <v>98</v>
      </c>
      <c r="B526" s="132" t="s">
        <v>791</v>
      </c>
      <c r="C526" s="168" t="s">
        <v>508</v>
      </c>
      <c r="D526" s="177" t="s">
        <v>466</v>
      </c>
      <c r="E526" s="175" t="s">
        <v>384</v>
      </c>
      <c r="F526" s="133" t="s">
        <v>48</v>
      </c>
      <c r="G526" s="133" t="s">
        <v>50</v>
      </c>
      <c r="H526" s="134">
        <v>404000</v>
      </c>
    </row>
    <row r="527" spans="1:8" ht="60" x14ac:dyDescent="0.25">
      <c r="A527" s="168" t="s">
        <v>98</v>
      </c>
      <c r="B527" s="132" t="s">
        <v>799</v>
      </c>
      <c r="C527" s="168" t="s">
        <v>508</v>
      </c>
      <c r="D527" s="177" t="s">
        <v>466</v>
      </c>
      <c r="E527" s="175" t="s">
        <v>384</v>
      </c>
      <c r="F527" s="133" t="s">
        <v>49</v>
      </c>
      <c r="G527" s="133" t="s">
        <v>49</v>
      </c>
      <c r="H527" s="134">
        <v>350000</v>
      </c>
    </row>
    <row r="528" spans="1:8" ht="30" x14ac:dyDescent="0.25">
      <c r="A528" s="168" t="s">
        <v>98</v>
      </c>
      <c r="B528" s="132" t="s">
        <v>801</v>
      </c>
      <c r="C528" s="168" t="s">
        <v>508</v>
      </c>
      <c r="D528" s="177" t="s">
        <v>466</v>
      </c>
      <c r="E528" s="175" t="s">
        <v>384</v>
      </c>
      <c r="F528" s="133" t="s">
        <v>49</v>
      </c>
      <c r="G528" s="133" t="s">
        <v>50</v>
      </c>
      <c r="H528" s="134">
        <v>451000</v>
      </c>
    </row>
    <row r="529" spans="1:8" ht="30" x14ac:dyDescent="0.25">
      <c r="A529" s="168" t="s">
        <v>98</v>
      </c>
      <c r="B529" s="132" t="s">
        <v>802</v>
      </c>
      <c r="C529" s="168" t="s">
        <v>508</v>
      </c>
      <c r="D529" s="177" t="s">
        <v>466</v>
      </c>
      <c r="E529" s="168" t="s">
        <v>384</v>
      </c>
      <c r="F529" s="133" t="s">
        <v>50</v>
      </c>
      <c r="G529" s="133" t="s">
        <v>53</v>
      </c>
      <c r="H529" s="134">
        <v>590000</v>
      </c>
    </row>
    <row r="530" spans="1:8" ht="30" x14ac:dyDescent="0.25">
      <c r="A530" s="168" t="s">
        <v>98</v>
      </c>
      <c r="B530" s="132" t="s">
        <v>805</v>
      </c>
      <c r="C530" s="168" t="s">
        <v>508</v>
      </c>
      <c r="D530" s="177" t="s">
        <v>466</v>
      </c>
      <c r="E530" s="168" t="s">
        <v>384</v>
      </c>
      <c r="F530" s="133" t="s">
        <v>51</v>
      </c>
      <c r="G530" s="133" t="s">
        <v>53</v>
      </c>
      <c r="H530" s="134">
        <v>358000</v>
      </c>
    </row>
    <row r="531" spans="1:8" ht="45" x14ac:dyDescent="0.25">
      <c r="A531" s="168" t="s">
        <v>98</v>
      </c>
      <c r="B531" s="132" t="s">
        <v>807</v>
      </c>
      <c r="C531" s="168" t="s">
        <v>508</v>
      </c>
      <c r="D531" s="177" t="s">
        <v>466</v>
      </c>
      <c r="E531" s="168" t="s">
        <v>384</v>
      </c>
      <c r="F531" s="133" t="s">
        <v>51</v>
      </c>
      <c r="G531" s="133" t="s">
        <v>65</v>
      </c>
      <c r="H531" s="134">
        <v>1864000</v>
      </c>
    </row>
    <row r="532" spans="1:8" ht="60" x14ac:dyDescent="0.25">
      <c r="A532" s="168" t="s">
        <v>98</v>
      </c>
      <c r="B532" s="132" t="s">
        <v>810</v>
      </c>
      <c r="C532" s="168" t="s">
        <v>508</v>
      </c>
      <c r="D532" s="177" t="s">
        <v>466</v>
      </c>
      <c r="E532" s="168" t="s">
        <v>384</v>
      </c>
      <c r="F532" s="133" t="s">
        <v>52</v>
      </c>
      <c r="G532" s="133" t="s">
        <v>53</v>
      </c>
      <c r="H532" s="134">
        <v>199000</v>
      </c>
    </row>
    <row r="533" spans="1:8" ht="45" x14ac:dyDescent="0.25">
      <c r="A533" s="168" t="s">
        <v>98</v>
      </c>
      <c r="B533" s="132" t="s">
        <v>811</v>
      </c>
      <c r="C533" s="168" t="s">
        <v>508</v>
      </c>
      <c r="D533" s="177" t="s">
        <v>466</v>
      </c>
      <c r="E533" s="168" t="s">
        <v>384</v>
      </c>
      <c r="F533" s="133" t="s">
        <v>53</v>
      </c>
      <c r="G533" s="133" t="s">
        <v>61</v>
      </c>
      <c r="H533" s="134">
        <v>300000</v>
      </c>
    </row>
    <row r="534" spans="1:8" ht="45" x14ac:dyDescent="0.25">
      <c r="A534" s="168" t="s">
        <v>98</v>
      </c>
      <c r="B534" s="132" t="s">
        <v>823</v>
      </c>
      <c r="C534" s="168" t="s">
        <v>508</v>
      </c>
      <c r="D534" s="175" t="s">
        <v>466</v>
      </c>
      <c r="E534" s="168" t="s">
        <v>384</v>
      </c>
      <c r="F534" s="133" t="s">
        <v>57</v>
      </c>
      <c r="G534" s="133" t="s">
        <v>65</v>
      </c>
      <c r="H534" s="134">
        <v>354000</v>
      </c>
    </row>
    <row r="535" spans="1:8" ht="30" x14ac:dyDescent="0.25">
      <c r="A535" s="168" t="s">
        <v>98</v>
      </c>
      <c r="B535" s="132" t="s">
        <v>784</v>
      </c>
      <c r="C535" s="168" t="s">
        <v>508</v>
      </c>
      <c r="D535" s="177" t="s">
        <v>466</v>
      </c>
      <c r="E535" s="132" t="s">
        <v>383</v>
      </c>
      <c r="F535" s="135" t="s">
        <v>47</v>
      </c>
      <c r="G535" s="135" t="s">
        <v>49</v>
      </c>
      <c r="H535" s="134">
        <v>127000</v>
      </c>
    </row>
    <row r="536" spans="1:8" ht="60" x14ac:dyDescent="0.25">
      <c r="A536" s="168" t="s">
        <v>98</v>
      </c>
      <c r="B536" s="132" t="s">
        <v>797</v>
      </c>
      <c r="C536" s="168" t="s">
        <v>508</v>
      </c>
      <c r="D536" s="177" t="s">
        <v>466</v>
      </c>
      <c r="E536" s="132" t="s">
        <v>383</v>
      </c>
      <c r="F536" s="133" t="s">
        <v>49</v>
      </c>
      <c r="G536" s="133" t="s">
        <v>54</v>
      </c>
      <c r="H536" s="134">
        <v>885000</v>
      </c>
    </row>
    <row r="537" spans="1:8" ht="30" x14ac:dyDescent="0.25">
      <c r="A537" s="168" t="s">
        <v>98</v>
      </c>
      <c r="B537" s="132" t="s">
        <v>812</v>
      </c>
      <c r="C537" s="168" t="s">
        <v>508</v>
      </c>
      <c r="D537" s="177" t="s">
        <v>466</v>
      </c>
      <c r="E537" s="132" t="s">
        <v>383</v>
      </c>
      <c r="F537" s="133" t="s">
        <v>53</v>
      </c>
      <c r="G537" s="133" t="s">
        <v>64</v>
      </c>
      <c r="H537" s="134">
        <v>950000</v>
      </c>
    </row>
    <row r="538" spans="1:8" ht="30" x14ac:dyDescent="0.25">
      <c r="A538" s="168" t="s">
        <v>98</v>
      </c>
      <c r="B538" s="132" t="s">
        <v>830</v>
      </c>
      <c r="C538" s="168" t="s">
        <v>827</v>
      </c>
      <c r="D538" s="175" t="s">
        <v>466</v>
      </c>
      <c r="E538" s="132" t="s">
        <v>389</v>
      </c>
      <c r="F538" s="133" t="s">
        <v>51</v>
      </c>
      <c r="G538" s="133" t="s">
        <v>51</v>
      </c>
      <c r="H538" s="134">
        <v>60000</v>
      </c>
    </row>
    <row r="539" spans="1:8" ht="30" x14ac:dyDescent="0.25">
      <c r="A539" s="168" t="s">
        <v>98</v>
      </c>
      <c r="B539" s="132" t="s">
        <v>831</v>
      </c>
      <c r="C539" s="168" t="s">
        <v>827</v>
      </c>
      <c r="D539" s="168" t="s">
        <v>466</v>
      </c>
      <c r="E539" s="132" t="s">
        <v>389</v>
      </c>
      <c r="F539" s="133" t="s">
        <v>51</v>
      </c>
      <c r="G539" s="133" t="s">
        <v>67</v>
      </c>
      <c r="H539" s="134">
        <v>100000</v>
      </c>
    </row>
    <row r="540" spans="1:8" ht="30" x14ac:dyDescent="0.25">
      <c r="A540" s="168" t="s">
        <v>98</v>
      </c>
      <c r="B540" s="132" t="s">
        <v>832</v>
      </c>
      <c r="C540" s="168" t="s">
        <v>827</v>
      </c>
      <c r="D540" s="168" t="s">
        <v>466</v>
      </c>
      <c r="E540" s="132" t="s">
        <v>389</v>
      </c>
      <c r="F540" s="133" t="s">
        <v>51</v>
      </c>
      <c r="G540" s="133" t="s">
        <v>67</v>
      </c>
      <c r="H540" s="134">
        <v>100000</v>
      </c>
    </row>
    <row r="541" spans="1:8" ht="30" x14ac:dyDescent="0.25">
      <c r="A541" s="168" t="s">
        <v>98</v>
      </c>
      <c r="B541" s="132" t="s">
        <v>833</v>
      </c>
      <c r="C541" s="168" t="s">
        <v>827</v>
      </c>
      <c r="D541" s="168" t="s">
        <v>466</v>
      </c>
      <c r="E541" s="132" t="s">
        <v>389</v>
      </c>
      <c r="F541" s="133" t="s">
        <v>51</v>
      </c>
      <c r="G541" s="133" t="s">
        <v>67</v>
      </c>
      <c r="H541" s="134">
        <v>100000</v>
      </c>
    </row>
    <row r="542" spans="1:8" ht="30" x14ac:dyDescent="0.25">
      <c r="A542" s="168" t="s">
        <v>98</v>
      </c>
      <c r="B542" s="132" t="s">
        <v>834</v>
      </c>
      <c r="C542" s="168" t="s">
        <v>827</v>
      </c>
      <c r="D542" s="168" t="s">
        <v>466</v>
      </c>
      <c r="E542" s="132" t="s">
        <v>389</v>
      </c>
      <c r="F542" s="133" t="s">
        <v>51</v>
      </c>
      <c r="G542" s="133" t="s">
        <v>67</v>
      </c>
      <c r="H542" s="134">
        <v>100000</v>
      </c>
    </row>
    <row r="543" spans="1:8" ht="60" x14ac:dyDescent="0.25">
      <c r="A543" s="168" t="s">
        <v>98</v>
      </c>
      <c r="B543" s="132" t="s">
        <v>782</v>
      </c>
      <c r="C543" s="168" t="s">
        <v>508</v>
      </c>
      <c r="D543" s="177" t="s">
        <v>466</v>
      </c>
      <c r="E543" s="132" t="s">
        <v>389</v>
      </c>
      <c r="F543" s="135" t="s">
        <v>47</v>
      </c>
      <c r="G543" s="135" t="s">
        <v>54</v>
      </c>
      <c r="H543" s="134">
        <v>105000</v>
      </c>
    </row>
    <row r="544" spans="1:8" ht="30" x14ac:dyDescent="0.25">
      <c r="A544" s="168" t="s">
        <v>98</v>
      </c>
      <c r="B544" s="132" t="s">
        <v>789</v>
      </c>
      <c r="C544" s="168" t="s">
        <v>508</v>
      </c>
      <c r="D544" s="177" t="s">
        <v>466</v>
      </c>
      <c r="E544" s="132" t="s">
        <v>389</v>
      </c>
      <c r="F544" s="133" t="s">
        <v>48</v>
      </c>
      <c r="G544" s="133" t="s">
        <v>52</v>
      </c>
      <c r="H544" s="134">
        <v>19000</v>
      </c>
    </row>
    <row r="545" spans="1:8" ht="30" x14ac:dyDescent="0.25">
      <c r="A545" s="168" t="s">
        <v>98</v>
      </c>
      <c r="B545" s="132" t="s">
        <v>794</v>
      </c>
      <c r="C545" s="168" t="s">
        <v>508</v>
      </c>
      <c r="D545" s="177" t="s">
        <v>466</v>
      </c>
      <c r="E545" s="132" t="s">
        <v>389</v>
      </c>
      <c r="F545" s="133" t="s">
        <v>49</v>
      </c>
      <c r="G545" s="133" t="s">
        <v>61</v>
      </c>
      <c r="H545" s="134">
        <v>169000</v>
      </c>
    </row>
    <row r="546" spans="1:8" ht="30" x14ac:dyDescent="0.25">
      <c r="A546" s="168" t="s">
        <v>98</v>
      </c>
      <c r="B546" s="132" t="s">
        <v>796</v>
      </c>
      <c r="C546" s="168" t="s">
        <v>508</v>
      </c>
      <c r="D546" s="177" t="s">
        <v>466</v>
      </c>
      <c r="E546" s="132" t="s">
        <v>389</v>
      </c>
      <c r="F546" s="133" t="s">
        <v>49</v>
      </c>
      <c r="G546" s="133" t="s">
        <v>50</v>
      </c>
      <c r="H546" s="134">
        <v>14000</v>
      </c>
    </row>
    <row r="547" spans="1:8" ht="60" x14ac:dyDescent="0.25">
      <c r="A547" s="175" t="s">
        <v>98</v>
      </c>
      <c r="B547" s="132" t="s">
        <v>798</v>
      </c>
      <c r="C547" s="168" t="s">
        <v>508</v>
      </c>
      <c r="D547" s="177" t="s">
        <v>466</v>
      </c>
      <c r="E547" s="132" t="s">
        <v>389</v>
      </c>
      <c r="F547" s="133" t="s">
        <v>49</v>
      </c>
      <c r="G547" s="133" t="s">
        <v>54</v>
      </c>
      <c r="H547" s="134">
        <v>28000</v>
      </c>
    </row>
    <row r="548" spans="1:8" ht="30" x14ac:dyDescent="0.25">
      <c r="A548" s="168" t="s">
        <v>98</v>
      </c>
      <c r="B548" s="132" t="s">
        <v>803</v>
      </c>
      <c r="C548" s="168" t="s">
        <v>508</v>
      </c>
      <c r="D548" s="177" t="s">
        <v>466</v>
      </c>
      <c r="E548" s="132" t="s">
        <v>389</v>
      </c>
      <c r="F548" s="133" t="s">
        <v>50</v>
      </c>
      <c r="G548" s="136" t="s">
        <v>53</v>
      </c>
      <c r="H548" s="134">
        <v>120000</v>
      </c>
    </row>
    <row r="549" spans="1:8" ht="30" x14ac:dyDescent="0.25">
      <c r="A549" s="168" t="s">
        <v>98</v>
      </c>
      <c r="B549" s="132" t="s">
        <v>809</v>
      </c>
      <c r="C549" s="168" t="s">
        <v>508</v>
      </c>
      <c r="D549" s="177" t="s">
        <v>466</v>
      </c>
      <c r="E549" s="132" t="s">
        <v>389</v>
      </c>
      <c r="F549" s="133" t="s">
        <v>52</v>
      </c>
      <c r="G549" s="133" t="s">
        <v>56</v>
      </c>
      <c r="H549" s="134">
        <v>70000</v>
      </c>
    </row>
    <row r="550" spans="1:8" ht="60" x14ac:dyDescent="0.25">
      <c r="A550" s="168" t="s">
        <v>98</v>
      </c>
      <c r="B550" s="132" t="s">
        <v>824</v>
      </c>
      <c r="C550" s="168" t="s">
        <v>508</v>
      </c>
      <c r="D550" s="175" t="s">
        <v>466</v>
      </c>
      <c r="E550" s="132" t="s">
        <v>389</v>
      </c>
      <c r="F550" s="133" t="s">
        <v>57</v>
      </c>
      <c r="G550" s="133" t="s">
        <v>65</v>
      </c>
      <c r="H550" s="134">
        <v>35000</v>
      </c>
    </row>
    <row r="551" spans="1:8" ht="45" x14ac:dyDescent="0.25">
      <c r="A551" s="168" t="s">
        <v>98</v>
      </c>
      <c r="B551" s="132" t="s">
        <v>828</v>
      </c>
      <c r="C551" s="168" t="s">
        <v>509</v>
      </c>
      <c r="D551" s="175" t="s">
        <v>460</v>
      </c>
      <c r="E551" s="168" t="s">
        <v>243</v>
      </c>
      <c r="F551" s="133" t="s">
        <v>47</v>
      </c>
      <c r="G551" s="133" t="s">
        <v>67</v>
      </c>
      <c r="H551" s="134">
        <v>505000</v>
      </c>
    </row>
    <row r="552" spans="1:8" ht="30" x14ac:dyDescent="0.25">
      <c r="A552" s="168" t="s">
        <v>98</v>
      </c>
      <c r="B552" s="132" t="s">
        <v>814</v>
      </c>
      <c r="C552" s="168" t="s">
        <v>508</v>
      </c>
      <c r="D552" s="177" t="s">
        <v>465</v>
      </c>
      <c r="E552" s="132" t="s">
        <v>375</v>
      </c>
      <c r="F552" s="133" t="s">
        <v>55</v>
      </c>
      <c r="G552" s="133" t="s">
        <v>67</v>
      </c>
      <c r="H552" s="134">
        <v>150000</v>
      </c>
    </row>
    <row r="553" spans="1:8" ht="30" x14ac:dyDescent="0.25">
      <c r="A553" s="168" t="s">
        <v>98</v>
      </c>
      <c r="B553" s="132" t="s">
        <v>815</v>
      </c>
      <c r="C553" s="168" t="s">
        <v>508</v>
      </c>
      <c r="D553" s="177" t="s">
        <v>465</v>
      </c>
      <c r="E553" s="132" t="s">
        <v>375</v>
      </c>
      <c r="F553" s="133" t="s">
        <v>55</v>
      </c>
      <c r="G553" s="133" t="s">
        <v>67</v>
      </c>
      <c r="H553" s="134">
        <v>100000</v>
      </c>
    </row>
    <row r="554" spans="1:8" x14ac:dyDescent="0.25">
      <c r="A554" s="168" t="s">
        <v>98</v>
      </c>
      <c r="B554" s="132" t="s">
        <v>817</v>
      </c>
      <c r="C554" s="168" t="s">
        <v>508</v>
      </c>
      <c r="D554" s="177" t="s">
        <v>465</v>
      </c>
      <c r="E554" s="132" t="s">
        <v>375</v>
      </c>
      <c r="F554" s="133" t="s">
        <v>55</v>
      </c>
      <c r="G554" s="133" t="s">
        <v>67</v>
      </c>
      <c r="H554" s="134">
        <v>70000</v>
      </c>
    </row>
    <row r="555" spans="1:8" x14ac:dyDescent="0.25">
      <c r="A555" s="168" t="s">
        <v>98</v>
      </c>
      <c r="B555" s="132" t="s">
        <v>835</v>
      </c>
      <c r="C555" s="168" t="s">
        <v>827</v>
      </c>
      <c r="D555" s="175" t="s">
        <v>460</v>
      </c>
      <c r="E555" s="168" t="s">
        <v>248</v>
      </c>
      <c r="F555" s="133" t="s">
        <v>53</v>
      </c>
      <c r="G555" s="133" t="s">
        <v>67</v>
      </c>
      <c r="H555" s="134">
        <v>125000</v>
      </c>
    </row>
    <row r="556" spans="1:8" x14ac:dyDescent="0.25">
      <c r="A556" s="168" t="s">
        <v>98</v>
      </c>
      <c r="B556" s="132" t="s">
        <v>838</v>
      </c>
      <c r="C556" s="168" t="s">
        <v>827</v>
      </c>
      <c r="D556" s="175" t="s">
        <v>460</v>
      </c>
      <c r="E556" s="168" t="s">
        <v>248</v>
      </c>
      <c r="F556" s="133" t="s">
        <v>53</v>
      </c>
      <c r="G556" s="133" t="s">
        <v>67</v>
      </c>
      <c r="H556" s="134">
        <v>125000</v>
      </c>
    </row>
    <row r="557" spans="1:8" x14ac:dyDescent="0.25">
      <c r="A557" s="168" t="s">
        <v>98</v>
      </c>
      <c r="B557" s="132" t="s">
        <v>839</v>
      </c>
      <c r="C557" s="168" t="s">
        <v>827</v>
      </c>
      <c r="D557" s="175" t="s">
        <v>460</v>
      </c>
      <c r="E557" s="168" t="s">
        <v>248</v>
      </c>
      <c r="F557" s="133" t="s">
        <v>53</v>
      </c>
      <c r="G557" s="133" t="s">
        <v>67</v>
      </c>
      <c r="H557" s="134">
        <v>125000</v>
      </c>
    </row>
    <row r="558" spans="1:8" x14ac:dyDescent="0.25">
      <c r="A558" s="168" t="s">
        <v>98</v>
      </c>
      <c r="B558" s="132" t="s">
        <v>837</v>
      </c>
      <c r="C558" s="168" t="s">
        <v>827</v>
      </c>
      <c r="D558" s="175" t="s">
        <v>460</v>
      </c>
      <c r="E558" s="168" t="s">
        <v>248</v>
      </c>
      <c r="F558" s="133" t="s">
        <v>53</v>
      </c>
      <c r="G558" s="133" t="s">
        <v>67</v>
      </c>
      <c r="H558" s="134">
        <v>135000</v>
      </c>
    </row>
    <row r="559" spans="1:8" x14ac:dyDescent="0.25">
      <c r="A559" s="175" t="s">
        <v>98</v>
      </c>
      <c r="B559" s="132" t="s">
        <v>836</v>
      </c>
      <c r="C559" s="175" t="s">
        <v>827</v>
      </c>
      <c r="D559" s="175" t="s">
        <v>460</v>
      </c>
      <c r="E559" s="175" t="s">
        <v>248</v>
      </c>
      <c r="F559" s="133" t="s">
        <v>53</v>
      </c>
      <c r="G559" s="133" t="s">
        <v>67</v>
      </c>
      <c r="H559" s="134">
        <v>155000</v>
      </c>
    </row>
    <row r="560" spans="1:8" s="172" customFormat="1" x14ac:dyDescent="0.25">
      <c r="A560" s="175" t="s">
        <v>99</v>
      </c>
      <c r="B560" s="175" t="s">
        <v>983</v>
      </c>
      <c r="C560" s="175" t="s">
        <v>827</v>
      </c>
      <c r="D560" s="177" t="s">
        <v>457</v>
      </c>
      <c r="E560" s="177" t="s">
        <v>170</v>
      </c>
      <c r="F560" s="120" t="s">
        <v>47</v>
      </c>
      <c r="G560" s="120" t="s">
        <v>52</v>
      </c>
      <c r="H560" s="176">
        <v>53000</v>
      </c>
    </row>
    <row r="561" spans="1:8" s="172" customFormat="1" x14ac:dyDescent="0.25">
      <c r="A561" s="175" t="s">
        <v>99</v>
      </c>
      <c r="B561" s="175" t="s">
        <v>980</v>
      </c>
      <c r="C561" s="175" t="s">
        <v>508</v>
      </c>
      <c r="D561" s="177" t="s">
        <v>466</v>
      </c>
      <c r="E561" s="177" t="s">
        <v>416</v>
      </c>
      <c r="F561" s="120" t="s">
        <v>51</v>
      </c>
      <c r="G561" s="120" t="s">
        <v>52</v>
      </c>
      <c r="H561" s="176">
        <v>170000</v>
      </c>
    </row>
    <row r="562" spans="1:8" s="172" customFormat="1" x14ac:dyDescent="0.25">
      <c r="A562" s="175" t="s">
        <v>99</v>
      </c>
      <c r="B562" s="175" t="s">
        <v>981</v>
      </c>
      <c r="C562" s="175" t="s">
        <v>508</v>
      </c>
      <c r="D562" s="177" t="s">
        <v>466</v>
      </c>
      <c r="E562" s="177" t="s">
        <v>416</v>
      </c>
      <c r="F562" s="120" t="s">
        <v>51</v>
      </c>
      <c r="G562" s="120" t="s">
        <v>64</v>
      </c>
      <c r="H562" s="176">
        <v>130000</v>
      </c>
    </row>
    <row r="563" spans="1:8" s="172" customFormat="1" x14ac:dyDescent="0.25">
      <c r="A563" s="175" t="s">
        <v>99</v>
      </c>
      <c r="B563" s="175" t="s">
        <v>975</v>
      </c>
      <c r="C563" s="175" t="s">
        <v>508</v>
      </c>
      <c r="D563" s="177" t="s">
        <v>466</v>
      </c>
      <c r="E563" s="175" t="s">
        <v>408</v>
      </c>
      <c r="F563" s="120" t="s">
        <v>51</v>
      </c>
      <c r="G563" s="120" t="s">
        <v>66</v>
      </c>
      <c r="H563" s="176">
        <v>352000</v>
      </c>
    </row>
    <row r="564" spans="1:8" s="172" customFormat="1" x14ac:dyDescent="0.25">
      <c r="A564" s="175" t="s">
        <v>99</v>
      </c>
      <c r="B564" s="175" t="s">
        <v>976</v>
      </c>
      <c r="C564" s="175" t="s">
        <v>508</v>
      </c>
      <c r="D564" s="177" t="s">
        <v>466</v>
      </c>
      <c r="E564" s="175" t="s">
        <v>408</v>
      </c>
      <c r="F564" s="120" t="s">
        <v>51</v>
      </c>
      <c r="G564" s="120" t="s">
        <v>54</v>
      </c>
      <c r="H564" s="176">
        <v>133000</v>
      </c>
    </row>
    <row r="565" spans="1:8" s="172" customFormat="1" x14ac:dyDescent="0.25">
      <c r="A565" s="175" t="s">
        <v>99</v>
      </c>
      <c r="B565" s="175" t="s">
        <v>977</v>
      </c>
      <c r="C565" s="175" t="s">
        <v>508</v>
      </c>
      <c r="D565" s="177" t="s">
        <v>466</v>
      </c>
      <c r="E565" s="175" t="s">
        <v>408</v>
      </c>
      <c r="F565" s="120" t="s">
        <v>51</v>
      </c>
      <c r="G565" s="120" t="s">
        <v>60</v>
      </c>
      <c r="H565" s="176">
        <v>150000</v>
      </c>
    </row>
    <row r="566" spans="1:8" s="172" customFormat="1" x14ac:dyDescent="0.25">
      <c r="A566" s="175" t="s">
        <v>99</v>
      </c>
      <c r="B566" s="175" t="s">
        <v>978</v>
      </c>
      <c r="C566" s="175" t="s">
        <v>508</v>
      </c>
      <c r="D566" s="177" t="s">
        <v>466</v>
      </c>
      <c r="E566" s="175" t="s">
        <v>408</v>
      </c>
      <c r="F566" s="120" t="s">
        <v>46</v>
      </c>
      <c r="G566" s="120" t="s">
        <v>47</v>
      </c>
      <c r="H566" s="176">
        <v>21000</v>
      </c>
    </row>
    <row r="567" spans="1:8" s="172" customFormat="1" x14ac:dyDescent="0.25">
      <c r="A567" s="175" t="s">
        <v>99</v>
      </c>
      <c r="B567" s="175" t="s">
        <v>979</v>
      </c>
      <c r="C567" s="175" t="s">
        <v>508</v>
      </c>
      <c r="D567" s="177" t="s">
        <v>466</v>
      </c>
      <c r="E567" s="175" t="s">
        <v>408</v>
      </c>
      <c r="F567" s="120" t="s">
        <v>51</v>
      </c>
      <c r="G567" s="120" t="s">
        <v>52</v>
      </c>
      <c r="H567" s="176">
        <v>75000</v>
      </c>
    </row>
    <row r="568" spans="1:8" s="172" customFormat="1" x14ac:dyDescent="0.25">
      <c r="A568" s="175" t="s">
        <v>99</v>
      </c>
      <c r="B568" s="175" t="s">
        <v>982</v>
      </c>
      <c r="C568" s="175" t="s">
        <v>508</v>
      </c>
      <c r="D568" s="177" t="s">
        <v>466</v>
      </c>
      <c r="E568" s="175" t="s">
        <v>408</v>
      </c>
      <c r="F568" s="120" t="s">
        <v>51</v>
      </c>
      <c r="G568" s="120" t="s">
        <v>64</v>
      </c>
      <c r="H568" s="176">
        <v>780000</v>
      </c>
    </row>
    <row r="569" spans="1:8" x14ac:dyDescent="0.25">
      <c r="H569" s="176">
        <f>SUBTOTAL(109,Tabelle1[Geplante Kosten 
je Los in € netto])</f>
        <v>358379844</v>
      </c>
    </row>
  </sheetData>
  <sheetProtection deleteColumns="0"/>
  <mergeCells count="1">
    <mergeCell ref="A1:H1"/>
  </mergeCells>
  <dataValidations count="4">
    <dataValidation type="list" allowBlank="1" showInputMessage="1" showErrorMessage="1" sqref="D4:D568">
      <formula1>Kategorie</formula1>
    </dataValidation>
    <dataValidation type="list" allowBlank="1" showInputMessage="1" showErrorMessage="1" sqref="A4:A568">
      <formula1>Amt</formula1>
    </dataValidation>
    <dataValidation type="whole" operator="greaterThan" allowBlank="1" showInputMessage="1" showErrorMessage="1" prompt="Bitte erfassen Sie Werte mit mindestens 10.000 und runden diese auf volle Tausend." sqref="H4:H568">
      <formula1>9999</formula1>
    </dataValidation>
    <dataValidation type="list" allowBlank="1" showInputMessage="1" showErrorMessage="1" sqref="E4:E568">
      <formula1>INDIRECT(D4)</formula1>
    </dataValidation>
  </dataValidations>
  <pageMargins left="0.25" right="0.25" top="0.75" bottom="0.75" header="0.3" footer="0.3"/>
  <pageSetup paperSize="9" scale="67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Basisdaten!$Y$4:$Y$15</xm:f>
          </x14:formula1>
          <xm:sqref>F4:F568</xm:sqref>
        </x14:dataValidation>
        <x14:dataValidation type="list" allowBlank="1" showInputMessage="1" showErrorMessage="1">
          <x14:formula1>
            <xm:f>Basisdaten!$Z$4:$Z$25</xm:f>
          </x14:formula1>
          <xm:sqref>G4:G568</xm:sqref>
        </x14:dataValidation>
        <x14:dataValidation type="list" allowBlank="1" showInputMessage="1" showErrorMessage="1">
          <x14:formula1>
            <xm:f>Basisdaten!$C$4:$C$6</xm:f>
          </x14:formula1>
          <xm:sqref>C4:C568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22</vt:i4>
      </vt:variant>
    </vt:vector>
  </HeadingPairs>
  <TitlesOfParts>
    <vt:vector size="26" baseType="lpstr">
      <vt:lpstr>Basisdaten</vt:lpstr>
      <vt:lpstr>Erfassung</vt:lpstr>
      <vt:lpstr>Tabelle2</vt:lpstr>
      <vt:lpstr>Tabelle3</vt:lpstr>
      <vt:lpstr>Abbruch_Beräumung</vt:lpstr>
      <vt:lpstr>Amt</vt:lpstr>
      <vt:lpstr>Architektur_Ingenieurleistung</vt:lpstr>
      <vt:lpstr>Ausbau</vt:lpstr>
      <vt:lpstr>Chemie_Kraftstoffe_Rohstoffe</vt:lpstr>
      <vt:lpstr>Druck_Verlagswesen_Werbung</vt:lpstr>
      <vt:lpstr>Erfassung!Druckbereich</vt:lpstr>
      <vt:lpstr>Fahrzeuge</vt:lpstr>
      <vt:lpstr>Garten_und_Landschaftsbau</vt:lpstr>
      <vt:lpstr>Gesundheit_Arbeitsmarkt_Soziales_Umwelt</vt:lpstr>
      <vt:lpstr>Haustechnik_TechnGebäudeausrüstung</vt:lpstr>
      <vt:lpstr>Immobilien_Reinigung_Sicherheitsdienst</vt:lpstr>
      <vt:lpstr>IT_EDV_Telekommunikation</vt:lpstr>
      <vt:lpstr>Kategorie</vt:lpstr>
      <vt:lpstr>Kultur_Wissen_Freizeit</vt:lpstr>
      <vt:lpstr>Logistik_Transport_Verkehr</vt:lpstr>
      <vt:lpstr>Rohbau_Bauhauptleistungen</vt:lpstr>
      <vt:lpstr>Sonderbauten</vt:lpstr>
      <vt:lpstr>Stadtmöblierung_Straßenausstattung</vt:lpstr>
      <vt:lpstr>Straßenbau_Tiefbau</vt:lpstr>
      <vt:lpstr>Textilien_Bekleidung_Wäscherei</vt:lpstr>
      <vt:lpstr>Versorgung_Entsorgung_Infrastruktur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Michalik, Henrike</dc:creator>
  <cp:lastModifiedBy>Michalik, Henrike</cp:lastModifiedBy>
  <cp:lastPrinted>2019-01-15T14:36:19Z</cp:lastPrinted>
  <dcterms:created xsi:type="dcterms:W3CDTF">2018-10-11T11:59:37Z</dcterms:created>
  <dcterms:modified xsi:type="dcterms:W3CDTF">2019-01-31T08:55:48Z</dcterms:modified>
</cp:coreProperties>
</file>