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DieseArbeitsmappe"/>
  <mc:AlternateContent xmlns:mc="http://schemas.openxmlformats.org/markup-compatibility/2006">
    <mc:Choice Requires="x15">
      <x15ac:absPath xmlns:x15ac="http://schemas.microsoft.com/office/spreadsheetml/2010/11/ac" url="L:\Veröffentlichungen\020 Bauen und Wohnen\120_020_Bauen und Wohnen\Bauen und Wohnen 2023\"/>
    </mc:Choice>
  </mc:AlternateContent>
  <bookViews>
    <workbookView xWindow="7245" yWindow="4140" windowWidth="12645" windowHeight="11820" tabRatio="930" firstSheet="1" activeTab="1"/>
  </bookViews>
  <sheets>
    <sheet name="Modul1" sheetId="777" state="veryHidden" r:id="rId1"/>
    <sheet name="Deckblatt" sheetId="56595" r:id="rId2"/>
    <sheet name="Inhalt" sheetId="56553" r:id="rId3"/>
    <sheet name="2" sheetId="56584" r:id="rId4"/>
    <sheet name="6 " sheetId="56597" r:id="rId5"/>
    <sheet name="10" sheetId="56519" r:id="rId6"/>
    <sheet name="12" sheetId="56528" r:id="rId7"/>
    <sheet name="13" sheetId="56524" r:id="rId8"/>
    <sheet name="14" sheetId="56525" r:id="rId9"/>
    <sheet name="15" sheetId="56534" r:id="rId10"/>
    <sheet name="16" sheetId="56537" r:id="rId11"/>
    <sheet name="17" sheetId="56538" r:id="rId12"/>
    <sheet name="18" sheetId="56539" r:id="rId13"/>
    <sheet name="19" sheetId="56540" r:id="rId14"/>
    <sheet name="20" sheetId="56541" r:id="rId15"/>
    <sheet name="24" sheetId="56543" r:id="rId16"/>
    <sheet name="26" sheetId="56585" r:id="rId17"/>
    <sheet name="28" sheetId="56587" r:id="rId18"/>
    <sheet name="31" sheetId="56589" r:id="rId19"/>
    <sheet name="33" sheetId="56545" r:id="rId20"/>
    <sheet name="35" sheetId="56547" r:id="rId21"/>
    <sheet name="36" sheetId="56548" r:id="rId22"/>
    <sheet name="37" sheetId="56549" r:id="rId23"/>
    <sheet name="38" sheetId="56550" r:id="rId24"/>
    <sheet name="39" sheetId="56551" r:id="rId25"/>
    <sheet name="40" sheetId="56552" r:id="rId26"/>
    <sheet name="41" sheetId="56554" r:id="rId27"/>
    <sheet name="43" sheetId="56556" r:id="rId28"/>
    <sheet name="44" sheetId="56557" r:id="rId29"/>
    <sheet name="46" sheetId="56559" r:id="rId30"/>
    <sheet name="47" sheetId="56560" r:id="rId31"/>
    <sheet name="48" sheetId="56561" r:id="rId32"/>
    <sheet name="49" sheetId="56562" r:id="rId33"/>
    <sheet name="50" sheetId="56563" r:id="rId34"/>
    <sheet name="52" sheetId="56565" r:id="rId35"/>
    <sheet name="53" sheetId="56566" r:id="rId36"/>
    <sheet name="54" sheetId="56567" r:id="rId37"/>
    <sheet name="56" sheetId="56569" r:id="rId38"/>
    <sheet name="57" sheetId="56570" r:id="rId39"/>
    <sheet name="58" sheetId="56572" r:id="rId40"/>
    <sheet name="59" sheetId="56573" r:id="rId41"/>
    <sheet name="61" sheetId="56571" r:id="rId42"/>
  </sheets>
  <definedNames>
    <definedName name="_000" localSheetId="1">#REF!,#REF!</definedName>
    <definedName name="_000">#REF!,#REF!</definedName>
    <definedName name="_xlnm._FilterDatabase" localSheetId="16" hidden="1">'26'!#REF!</definedName>
    <definedName name="DA" localSheetId="4">#REF!,#REF!,#REF!,#REF!,#REF!,#REF!,#REF!,#REF!,#REF!,#REF!,#REF!,#REF!,#REF!,#REF!,#REF!,#REF!,#REF!</definedName>
    <definedName name="DA" localSheetId="1">#REF!,#REF!,#REF!,#REF!,#REF!,#REF!,#REF!,#REF!,#REF!,#REF!,#REF!,#REF!,#REF!,#REF!,#REF!,#REF!,#REF!</definedName>
    <definedName name="DA">#REF!,#REF!,#REF!,#REF!,#REF!,#REF!,#REF!,#REF!,#REF!,#REF!,#REF!,#REF!,#REF!,#REF!,#REF!,#REF!,#REF!</definedName>
    <definedName name="Datenbereich12sp.">#REF!</definedName>
    <definedName name="DB" localSheetId="1">#REF!,#REF!,#REF!,#REF!,#REF!,#REF!,#REF!,#REF!,#REF!,#REF!,#REF!,#REF!,#REF!,#REF!,#REF!,#REF!</definedName>
    <definedName name="DB">#REF!,#REF!,#REF!,#REF!,#REF!,#REF!,#REF!,#REF!,#REF!,#REF!,#REF!,#REF!,#REF!,#REF!,#REF!,#REF!</definedName>
    <definedName name="DC" localSheetId="1">#REF!,#REF!,#REF!,#REF!,#REF!,#REF!,#REF!,#REF!,#REF!,#REF!,#REF!,#REF!,#REF!</definedName>
    <definedName name="DC">#REF!,#REF!,#REF!,#REF!,#REF!,#REF!,#REF!,#REF!,#REF!,#REF!,#REF!,#REF!,#REF!</definedName>
    <definedName name="DD">#REF!,#REF!,#REF!,#REF!,#REF!,#REF!,#REF!,#REF!</definedName>
    <definedName name="_xlnm.Print_Area" localSheetId="5">'10'!$A$1:$K$97</definedName>
    <definedName name="_xlnm.Print_Area" localSheetId="6">'12'!$A$1:$J$36</definedName>
    <definedName name="_xlnm.Print_Area" localSheetId="7">'13'!$A$1:$G$43</definedName>
    <definedName name="_xlnm.Print_Area" localSheetId="8">'14'!$A$1:$H$58</definedName>
    <definedName name="_xlnm.Print_Area" localSheetId="9">'15'!$A$1:$I$59</definedName>
    <definedName name="_xlnm.Print_Area" localSheetId="10">'16'!$A$1:$G$30</definedName>
    <definedName name="_xlnm.Print_Area" localSheetId="11">'17'!$A$1:$J$40</definedName>
    <definedName name="_xlnm.Print_Area" localSheetId="12">'18'!$A$1:$J$38</definedName>
    <definedName name="_xlnm.Print_Area" localSheetId="13">'19'!$A$1:$H$37</definedName>
    <definedName name="_xlnm.Print_Area" localSheetId="3">'2'!$A$1:$H$68</definedName>
    <definedName name="_xlnm.Print_Area" localSheetId="14">'20'!$A$1:$J$94</definedName>
    <definedName name="_xlnm.Print_Area" localSheetId="15">'24'!$A$1:$I$89</definedName>
    <definedName name="_xlnm.Print_Area" localSheetId="16">'26'!$A$1:$H$95</definedName>
    <definedName name="_xlnm.Print_Area" localSheetId="17">'28'!$A$1:$J$80</definedName>
    <definedName name="_xlnm.Print_Area" localSheetId="18">'31'!$A$1:$G$41</definedName>
    <definedName name="_xlnm.Print_Area" localSheetId="19">'33'!$A$1:$I$64</definedName>
    <definedName name="_xlnm.Print_Area" localSheetId="20">'35'!$A$1:$H$44</definedName>
    <definedName name="_xlnm.Print_Area" localSheetId="21">'36'!$A$1:$K$66</definedName>
    <definedName name="_xlnm.Print_Area" localSheetId="22">'37'!$A$1:$E$32</definedName>
    <definedName name="_xlnm.Print_Area" localSheetId="23">'38'!$A$1:$F$56</definedName>
    <definedName name="_xlnm.Print_Area" localSheetId="24">'39'!$A$1:$I$38</definedName>
    <definedName name="_xlnm.Print_Area" localSheetId="25">'40'!$A$1:$F$60</definedName>
    <definedName name="_xlnm.Print_Area" localSheetId="26">'41'!$A$1:$I$64</definedName>
    <definedName name="_xlnm.Print_Area" localSheetId="27">'43'!$A$1:$H$62</definedName>
    <definedName name="_xlnm.Print_Area" localSheetId="28">'44'!$A$1:$I$91</definedName>
    <definedName name="_xlnm.Print_Area" localSheetId="29">'46'!$A$1:$H$57</definedName>
    <definedName name="_xlnm.Print_Area" localSheetId="30">'47'!$A$1:$I$28</definedName>
    <definedName name="_xlnm.Print_Area" localSheetId="31">'48'!$A$1:$I$34</definedName>
    <definedName name="_xlnm.Print_Area" localSheetId="32">'49'!$A$1:$G$57</definedName>
    <definedName name="_xlnm.Print_Area" localSheetId="33">'50'!$A$1:$K$68</definedName>
    <definedName name="_xlnm.Print_Area" localSheetId="34">'52'!$A$1:$I$39</definedName>
    <definedName name="_xlnm.Print_Area" localSheetId="35">'53'!$A$1:$H$38</definedName>
    <definedName name="_xlnm.Print_Area" localSheetId="36">'54'!$A$1:$G$89</definedName>
    <definedName name="_xlnm.Print_Area" localSheetId="37">'56'!$A$1:$E$41</definedName>
    <definedName name="_xlnm.Print_Area" localSheetId="38">'57'!$A$1:$F$60</definedName>
    <definedName name="_xlnm.Print_Area" localSheetId="39">'58'!$A$1:$E$68</definedName>
    <definedName name="_xlnm.Print_Area" localSheetId="40">'59'!$A$1:$D$67</definedName>
    <definedName name="_xlnm.Print_Area" localSheetId="4">'6 '!$A$1:$A$79</definedName>
    <definedName name="_xlnm.Print_Area" localSheetId="41">'61'!$A$1:$F$61</definedName>
    <definedName name="_xlnm.Print_Area" localSheetId="2">Inhalt!$A$1:$B$109</definedName>
    <definedName name="_xlnm.Print_Titles" localSheetId="16">'26'!$5:$8</definedName>
    <definedName name="Eingabe12spaltig" localSheetId="4">#REF!</definedName>
    <definedName name="Eingabe12spaltig">#REF!</definedName>
    <definedName name="l" localSheetId="4">#REF!,#REF!,#REF!,#REF!,#REF!,#REF!,#REF!</definedName>
    <definedName name="l">#REF!,#REF!,#REF!,#REF!,#REF!,#REF!,#REF!</definedName>
    <definedName name="Löschen12spaltig">#REF!</definedName>
    <definedName name="m" localSheetId="4">#REF!,#REF!,#REF!,#REF!,#REF!,#REF!,#REF!,#REF!,#REF!,#REF!,#REF!,#REF!,#REF!,#REF!,#REF!,#REF!,#REF!,#REF!</definedName>
    <definedName name="m">#REF!,#REF!,#REF!,#REF!,#REF!,#REF!,#REF!,#REF!,#REF!,#REF!,#REF!,#REF!,#REF!,#REF!,#REF!,#REF!,#REF!,#REF!</definedName>
    <definedName name="n" localSheetId="4">#REF!,#REF!,#REF!,#REF!,#REF!,#REF!,#REF!,#REF!,#REF!,#REF!,#REF!,#REF!,#REF!,#REF!,#REF!,#REF!,#REF!,#REF!</definedName>
    <definedName name="n">#REF!,#REF!,#REF!,#REF!,#REF!,#REF!,#REF!,#REF!,#REF!,#REF!,#REF!,#REF!,#REF!,#REF!,#REF!,#REF!,#REF!,#REF!</definedName>
    <definedName name="o">#REF!,#REF!,#REF!,#REF!,#REF!,#REF!,#REF!,#REF!,#REF!,#REF!,#REF!,#REF!,#REF!,#REF!,#REF!,#REF!,#REF!,#REF!,#REF!</definedName>
    <definedName name="p">#REF!,#REF!,#REF!,#REF!,#REF!,#REF!,#REF!,#REF!,#REF!,#REF!,#REF!,#REF!</definedName>
    <definedName name="Print_Area" localSheetId="6">'12'!$A$1:$J$36</definedName>
  </definedNames>
  <calcPr calcId="162913"/>
</workbook>
</file>

<file path=xl/calcChain.xml><?xml version="1.0" encoding="utf-8"?>
<calcChain xmlns="http://schemas.openxmlformats.org/spreadsheetml/2006/main">
  <c r="J21" i="56528" l="1"/>
  <c r="I21" i="56528"/>
  <c r="H21" i="56528"/>
  <c r="G21" i="56528"/>
  <c r="F21" i="56528"/>
  <c r="E21" i="56528"/>
  <c r="D21" i="56528"/>
  <c r="C21" i="56528"/>
  <c r="J20" i="56528"/>
  <c r="I20" i="56528"/>
  <c r="H20" i="56528"/>
  <c r="G20" i="56528"/>
  <c r="F20" i="56528"/>
  <c r="E20" i="56528"/>
  <c r="D20" i="56528"/>
  <c r="C20" i="56528"/>
  <c r="J19" i="56528"/>
  <c r="I19" i="56528"/>
  <c r="H19" i="56528"/>
  <c r="G19" i="56528"/>
  <c r="F19" i="56528"/>
  <c r="E19" i="56528"/>
  <c r="D19" i="56528"/>
  <c r="C19" i="56528"/>
  <c r="J18" i="56528"/>
  <c r="I18" i="56528"/>
  <c r="H18" i="56528"/>
  <c r="G18" i="56528"/>
  <c r="F18" i="56528"/>
  <c r="E18" i="56528"/>
  <c r="D18" i="56528"/>
  <c r="C18" i="56528"/>
  <c r="J17" i="56528"/>
  <c r="I17" i="56528"/>
  <c r="H17" i="56528"/>
  <c r="G17" i="56528"/>
  <c r="F17" i="56528"/>
  <c r="E17" i="56528"/>
  <c r="D17" i="56528"/>
  <c r="C17" i="56528"/>
  <c r="J16" i="56528"/>
  <c r="I16" i="56528"/>
  <c r="H16" i="56528"/>
  <c r="G16" i="56528"/>
  <c r="F16" i="56528"/>
  <c r="E16" i="56528"/>
  <c r="D16" i="56528"/>
  <c r="C16" i="56528"/>
  <c r="A66" i="56553" l="1"/>
  <c r="A65" i="56553"/>
  <c r="A63" i="56553"/>
  <c r="A62" i="56553"/>
  <c r="A61" i="56553"/>
  <c r="A59" i="56553"/>
  <c r="A58" i="56553"/>
  <c r="A57" i="56553"/>
  <c r="A56" i="56553"/>
  <c r="A55" i="56553"/>
  <c r="A54" i="56553"/>
  <c r="A53" i="56553"/>
  <c r="A52" i="56553"/>
  <c r="A51" i="56553"/>
  <c r="A50" i="56553"/>
  <c r="A49" i="56553"/>
  <c r="A48" i="56553"/>
  <c r="A47" i="56553"/>
  <c r="A46" i="56553"/>
  <c r="A44" i="56553"/>
  <c r="A43" i="56553"/>
  <c r="A42" i="56553"/>
  <c r="A41" i="56553"/>
  <c r="A40" i="56553"/>
  <c r="A39" i="56553"/>
  <c r="A38" i="56553"/>
  <c r="A37" i="56553"/>
  <c r="A35" i="56553"/>
  <c r="A34" i="56553"/>
  <c r="A33" i="56553"/>
  <c r="A32" i="56553"/>
  <c r="A30" i="56553"/>
  <c r="A29" i="56553"/>
  <c r="A28" i="56553"/>
  <c r="A27" i="56553"/>
  <c r="A26" i="56553"/>
  <c r="A25" i="56553"/>
  <c r="A24" i="56553"/>
  <c r="A22" i="56553"/>
  <c r="A21" i="56553"/>
  <c r="A20" i="56553"/>
  <c r="A19" i="56553"/>
  <c r="A18" i="56553"/>
  <c r="A17" i="56553"/>
  <c r="A16" i="56553"/>
</calcChain>
</file>

<file path=xl/sharedStrings.xml><?xml version="1.0" encoding="utf-8"?>
<sst xmlns="http://schemas.openxmlformats.org/spreadsheetml/2006/main" count="2219" uniqueCount="611">
  <si>
    <t>bis 1918</t>
  </si>
  <si>
    <t>nach 1990</t>
  </si>
  <si>
    <t>15 Albertstadt</t>
  </si>
  <si>
    <t>21 Pieschen-Süd</t>
  </si>
  <si>
    <t>22 Mickten</t>
  </si>
  <si>
    <t>23 Kaditz</t>
  </si>
  <si>
    <t>24 Trachau</t>
  </si>
  <si>
    <t>Gebäude</t>
  </si>
  <si>
    <t>davon</t>
  </si>
  <si>
    <t>Wohngebäude</t>
  </si>
  <si>
    <t xml:space="preserve">davon mit  ... </t>
  </si>
  <si>
    <t xml:space="preserve"> 2</t>
  </si>
  <si>
    <t>3-6</t>
  </si>
  <si>
    <t>7-12</t>
  </si>
  <si>
    <t>13-20</t>
  </si>
  <si>
    <t>über 20</t>
  </si>
  <si>
    <t>Wohnungen</t>
  </si>
  <si>
    <t>Dresden insgesamt</t>
  </si>
  <si>
    <t xml:space="preserve"> bis 1918</t>
  </si>
  <si>
    <t xml:space="preserve"> insgesamt</t>
  </si>
  <si>
    <t>01 Innere Altstadt</t>
  </si>
  <si>
    <t>02 Pirnaische Vorstadt</t>
  </si>
  <si>
    <t>05 Friedrichstadt</t>
  </si>
  <si>
    <t>07 Johannstadt-Süd</t>
  </si>
  <si>
    <t>11 Äußere Neustadt (Antonstadt)</t>
  </si>
  <si>
    <t>12 Radeberger Vorstadt</t>
  </si>
  <si>
    <t>13 Innere Neustadt</t>
  </si>
  <si>
    <t>14 Leipziger Vorstadt</t>
  </si>
  <si>
    <t>32 Hellerau/Wilschdorf</t>
  </si>
  <si>
    <t>41 Loschwitz/Wachwitz</t>
  </si>
  <si>
    <t>43 Hosterwitz/Pillnitz</t>
  </si>
  <si>
    <t>46 Gönnsdorf/Pappritz</t>
  </si>
  <si>
    <t>47 Schönfeld/Schullwitz</t>
  </si>
  <si>
    <t>54 Striesen-West</t>
  </si>
  <si>
    <t>63 Kleinzschachwitz</t>
  </si>
  <si>
    <t>64 Großzschachwitz</t>
  </si>
  <si>
    <t>73 Niedersedlitz</t>
  </si>
  <si>
    <t>75 Leubnitz-Neuostra</t>
  </si>
  <si>
    <t>81 Südvorstadt-West</t>
  </si>
  <si>
    <t>82 Südvorstadt-Ost</t>
  </si>
  <si>
    <t>83 Räcknitz/Zschertnitz</t>
  </si>
  <si>
    <t>84 Kleinpestitz/Mockritz</t>
  </si>
  <si>
    <t>85 Coschütz/Gittersee</t>
  </si>
  <si>
    <t>36 Langebrück/Schönborn</t>
  </si>
  <si>
    <t>06 Johannstadt-Nord</t>
  </si>
  <si>
    <t>51 Blasewitz</t>
  </si>
  <si>
    <t>52 Striesen-Ost</t>
  </si>
  <si>
    <t>53 Striesen-Süd</t>
  </si>
  <si>
    <t>57 Gruna</t>
  </si>
  <si>
    <t>61 Leuben</t>
  </si>
  <si>
    <t>62 Laubegast</t>
  </si>
  <si>
    <t>35 Weixdorf</t>
  </si>
  <si>
    <t>45 Weißig</t>
  </si>
  <si>
    <t>1919-1945</t>
  </si>
  <si>
    <t>1946-1969</t>
  </si>
  <si>
    <t>1970-1990</t>
  </si>
  <si>
    <t xml:space="preserve"> nach 1990 </t>
  </si>
  <si>
    <t>71 Prohlis-Nord</t>
  </si>
  <si>
    <t>72 Prohlis-Süd</t>
  </si>
  <si>
    <t>74 Lockwitz</t>
  </si>
  <si>
    <t>76 Strehlen</t>
  </si>
  <si>
    <t>77 Reick</t>
  </si>
  <si>
    <t>86 Plauen</t>
  </si>
  <si>
    <t>91 Cotta</t>
  </si>
  <si>
    <t>92 Löbtau-Nord</t>
  </si>
  <si>
    <t>93 Löbtau-Süd</t>
  </si>
  <si>
    <t>94 Naußlitz</t>
  </si>
  <si>
    <t>95 Gorbitz-Süd</t>
  </si>
  <si>
    <t>96 Gorbitz-Ost</t>
  </si>
  <si>
    <t>98 Briesnitz</t>
  </si>
  <si>
    <t>ins-</t>
  </si>
  <si>
    <t>gesamt</t>
  </si>
  <si>
    <t>gebäude</t>
  </si>
  <si>
    <t>mit</t>
  </si>
  <si>
    <t>Nichtwohn-</t>
  </si>
  <si>
    <t xml:space="preserve"> 1919-1945</t>
  </si>
  <si>
    <t xml:space="preserve"> 1946-1969</t>
  </si>
  <si>
    <t xml:space="preserve"> 1970-1990</t>
  </si>
  <si>
    <t>anteilig bezogen auf die jeweilige Wohnungsanzahl im Gebäude in Prozent</t>
  </si>
  <si>
    <t>03 Seevorstadt-Ost</t>
  </si>
  <si>
    <t>25 Pieschen-Nord/Trachenberge</t>
  </si>
  <si>
    <t>97 Gorbitz-Nord/Neu-Omsewitz</t>
  </si>
  <si>
    <t>90 Cossebaude/Mobschatz/Oberwartha</t>
  </si>
  <si>
    <t>99 Altfranken/Gompitz</t>
  </si>
  <si>
    <t>04 Wilsdruffer Vorstadt/Seevorstadt-West</t>
  </si>
  <si>
    <t>55 Tolkewitz/Seidnitz-Nord</t>
  </si>
  <si>
    <t>56 Seidnitz/Dobritz</t>
  </si>
  <si>
    <t>Eigenheime</t>
  </si>
  <si>
    <t>insgesamt</t>
  </si>
  <si>
    <t>davon Baujahre</t>
  </si>
  <si>
    <t>1992</t>
  </si>
  <si>
    <t>1995</t>
  </si>
  <si>
    <t>1996</t>
  </si>
  <si>
    <t>1997</t>
  </si>
  <si>
    <t>1998</t>
  </si>
  <si>
    <t>1999</t>
  </si>
  <si>
    <t>2000</t>
  </si>
  <si>
    <t>2001</t>
  </si>
  <si>
    <t>2002</t>
  </si>
  <si>
    <t>2003</t>
  </si>
  <si>
    <t>2004</t>
  </si>
  <si>
    <t>2005</t>
  </si>
  <si>
    <t>2006</t>
  </si>
  <si>
    <t>2007</t>
  </si>
  <si>
    <t>2008</t>
  </si>
  <si>
    <t>Stadt
Stadtteil</t>
  </si>
  <si>
    <t>restliche Stadtteile insgesamt</t>
  </si>
  <si>
    <t>2001-2005</t>
  </si>
  <si>
    <t>2009</t>
  </si>
  <si>
    <t>2006-2010</t>
  </si>
  <si>
    <t>2010</t>
  </si>
  <si>
    <t>2011</t>
  </si>
  <si>
    <t>2012</t>
  </si>
  <si>
    <t>2013</t>
  </si>
  <si>
    <t>anteilig in Prozent</t>
  </si>
  <si>
    <t>2014</t>
  </si>
  <si>
    <r>
      <t xml:space="preserve"> nach 1990</t>
    </r>
    <r>
      <rPr>
        <vertAlign val="superscript"/>
        <sz val="9"/>
        <rFont val="Calibri"/>
        <family val="2"/>
        <scheme val="minor"/>
      </rPr>
      <t xml:space="preserve"> </t>
    </r>
  </si>
  <si>
    <t>darunter</t>
  </si>
  <si>
    <t>häuser</t>
  </si>
  <si>
    <t>2015</t>
  </si>
  <si>
    <t>Änderung</t>
  </si>
  <si>
    <t>Eigen-</t>
  </si>
  <si>
    <t>Mehrfam.-</t>
  </si>
  <si>
    <t>zum</t>
  </si>
  <si>
    <t>heime</t>
  </si>
  <si>
    <t>Vorjahr</t>
  </si>
  <si>
    <r>
      <t xml:space="preserve">Anmerkung: </t>
    </r>
    <r>
      <rPr>
        <vertAlign val="superscript"/>
        <sz val="8"/>
        <rFont val="Calibri"/>
        <family val="2"/>
        <scheme val="minor"/>
      </rPr>
      <t>1)</t>
    </r>
    <r>
      <rPr>
        <sz val="8"/>
        <rFont val="Calibri"/>
        <family val="2"/>
        <scheme val="minor"/>
      </rPr>
      <t xml:space="preserve"> Gebäude- und Wohnungszählung (GWZ) 1995</t>
    </r>
  </si>
  <si>
    <r>
      <t xml:space="preserve"> 1995</t>
    </r>
    <r>
      <rPr>
        <vertAlign val="superscript"/>
        <sz val="9"/>
        <rFont val="Calibri"/>
        <family val="2"/>
        <scheme val="minor"/>
      </rPr>
      <t>1)</t>
    </r>
  </si>
  <si>
    <r>
      <rPr>
        <sz val="8"/>
        <color theme="0"/>
        <rFont val="Calibri"/>
        <family val="2"/>
        <scheme val="minor"/>
      </rPr>
      <t>Anmerkungen:</t>
    </r>
    <r>
      <rPr>
        <sz val="8"/>
        <rFont val="Calibri"/>
        <family val="2"/>
        <scheme val="minor"/>
      </rPr>
      <t xml:space="preserve"> </t>
    </r>
    <r>
      <rPr>
        <vertAlign val="superscript"/>
        <sz val="8"/>
        <rFont val="Calibri"/>
        <family val="2"/>
        <scheme val="minor"/>
      </rPr>
      <t>2)</t>
    </r>
    <r>
      <rPr>
        <sz val="8"/>
        <rFont val="Calibri"/>
        <family val="2"/>
        <scheme val="minor"/>
      </rPr>
      <t xml:space="preserve"> einschließlich 8 Gebäude aus Stadtteil 44 </t>
    </r>
  </si>
  <si>
    <t xml:space="preserve">Quelle:           Kommunale Statistikstelle </t>
  </si>
  <si>
    <t xml:space="preserve">Quelle:                Kommunale Statistikstelle </t>
  </si>
  <si>
    <t>Quelle: Kommunale Statistikstelle</t>
  </si>
  <si>
    <t>31 Klotzsche*</t>
  </si>
  <si>
    <t>42 Bühlau/Weißer Hirsch*</t>
  </si>
  <si>
    <t>1.2 Gebäude mit Wohnungen</t>
  </si>
  <si>
    <t>anteilig bezogen auf die jeweilige Baujahresgruppe in Prozent</t>
  </si>
  <si>
    <t>davon nach Baujahresgruppen</t>
  </si>
  <si>
    <t>2016</t>
  </si>
  <si>
    <t>2017</t>
  </si>
  <si>
    <t>2011-2015</t>
  </si>
  <si>
    <t>1.3 Wohnungen</t>
  </si>
  <si>
    <t>Wohnungsbestand am</t>
  </si>
  <si>
    <r>
      <t>Haushalte</t>
    </r>
    <r>
      <rPr>
        <vertAlign val="superscript"/>
        <sz val="9"/>
        <rFont val="Calibri"/>
        <family val="2"/>
        <scheme val="minor"/>
      </rPr>
      <t>1)</t>
    </r>
    <r>
      <rPr>
        <sz val="9"/>
        <rFont val="Calibri"/>
        <family val="2"/>
        <scheme val="minor"/>
      </rPr>
      <t xml:space="preserve"> am</t>
    </r>
  </si>
  <si>
    <t>31.12.</t>
  </si>
  <si>
    <r>
      <t>30.09.1995</t>
    </r>
    <r>
      <rPr>
        <vertAlign val="superscript"/>
        <sz val="9"/>
        <rFont val="Calibri"/>
        <family val="2"/>
        <scheme val="minor"/>
      </rPr>
      <t>3)</t>
    </r>
  </si>
  <si>
    <t>30.09.</t>
  </si>
  <si>
    <r>
      <t>1990</t>
    </r>
    <r>
      <rPr>
        <vertAlign val="superscript"/>
        <sz val="9"/>
        <rFont val="Calibri"/>
        <family val="2"/>
        <scheme val="minor"/>
      </rPr>
      <t>2)</t>
    </r>
  </si>
  <si>
    <r>
      <t>bewohnt</t>
    </r>
    <r>
      <rPr>
        <vertAlign val="superscript"/>
        <sz val="9"/>
        <rFont val="Calibri"/>
        <family val="2"/>
        <scheme val="minor"/>
      </rPr>
      <t>4)</t>
    </r>
    <r>
      <rPr>
        <sz val="9"/>
        <rFont val="Calibri"/>
        <family val="2"/>
        <scheme val="minor"/>
      </rPr>
      <t xml:space="preserve"> </t>
    </r>
  </si>
  <si>
    <r>
      <t xml:space="preserve">Anmerkungen: </t>
    </r>
    <r>
      <rPr>
        <vertAlign val="superscript"/>
        <sz val="8"/>
        <rFont val="Calibri"/>
        <family val="2"/>
        <scheme val="minor"/>
      </rPr>
      <t xml:space="preserve">4) </t>
    </r>
    <r>
      <rPr>
        <sz val="8"/>
        <rFont val="Calibri"/>
        <family val="2"/>
        <scheme val="minor"/>
      </rPr>
      <t>Eine Wohnung galt zur Gebäude- und Wohnungszählung 1995 als bewohnt, wenn sie am Erhebungsstichtag vermietet war,</t>
    </r>
  </si>
  <si>
    <r>
      <t xml:space="preserve">                            </t>
    </r>
    <r>
      <rPr>
        <vertAlign val="superscript"/>
        <sz val="8"/>
        <rFont val="Calibri"/>
        <family val="2"/>
        <scheme val="minor"/>
      </rPr>
      <t>5)</t>
    </r>
    <r>
      <rPr>
        <sz val="8"/>
        <rFont val="Calibri"/>
        <family val="2"/>
        <scheme val="minor"/>
      </rPr>
      <t xml:space="preserve"> für Ortschaften angenommener Wert, entspricht der Anzahl bewohnter Wohnungen aus Gebäude- und Wohnungszählung 1995 </t>
    </r>
  </si>
  <si>
    <t xml:space="preserve"> nach 1990</t>
  </si>
  <si>
    <t>Stadt
Baujahresgruppe</t>
  </si>
  <si>
    <t>davon mit ... Wohnraum/Wohnräume</t>
  </si>
  <si>
    <t>6 und mehr</t>
  </si>
  <si>
    <t>anteilig bezogen auf die Gesamtwohnungsanzahl in Prozent</t>
  </si>
  <si>
    <t>durch-</t>
  </si>
  <si>
    <t>schnittliche</t>
  </si>
  <si>
    <t>und</t>
  </si>
  <si>
    <t>schnittlich</t>
  </si>
  <si>
    <t>m² Wohnfläche</t>
  </si>
  <si>
    <t>mehr</t>
  </si>
  <si>
    <t>pro Wohnung</t>
  </si>
  <si>
    <r>
      <rPr>
        <sz val="8"/>
        <color theme="0"/>
        <rFont val="Calibri"/>
        <family val="2"/>
        <scheme val="minor"/>
      </rPr>
      <t>Anmerkungen</t>
    </r>
    <r>
      <rPr>
        <vertAlign val="superscript"/>
        <sz val="8"/>
        <color theme="0"/>
        <rFont val="Calibri"/>
        <family val="2"/>
        <scheme val="minor"/>
      </rPr>
      <t>:</t>
    </r>
    <r>
      <rPr>
        <vertAlign val="superscript"/>
        <sz val="8"/>
        <rFont val="Calibri"/>
        <family val="2"/>
        <scheme val="minor"/>
      </rPr>
      <t xml:space="preserve">  2) </t>
    </r>
    <r>
      <rPr>
        <sz val="8"/>
        <rFont val="Calibri"/>
        <family val="2"/>
        <scheme val="minor"/>
      </rPr>
      <t xml:space="preserve">einschließlich 12 Wohnungen aus Stadtteil 44 </t>
    </r>
  </si>
  <si>
    <t>Quelle:               Kommunale Statistikstelle</t>
  </si>
  <si>
    <t>Quelle:            Kommunale Statistikstelle</t>
  </si>
  <si>
    <t>2.2  Baugenehmigungen</t>
  </si>
  <si>
    <t xml:space="preserve">Jahr
</t>
  </si>
  <si>
    <t>Baugenehmigungen</t>
  </si>
  <si>
    <t>Mehrfamilienhäuser</t>
  </si>
  <si>
    <r>
      <t>Nichtwohngebäude</t>
    </r>
    <r>
      <rPr>
        <vertAlign val="superscript"/>
        <sz val="9"/>
        <rFont val="Calibri"/>
        <family val="2"/>
        <scheme val="minor"/>
      </rPr>
      <t>1)</t>
    </r>
  </si>
  <si>
    <t>Anzahl</t>
  </si>
  <si>
    <t>darunter Neubau</t>
  </si>
  <si>
    <r>
      <t xml:space="preserve">Anmerkung: </t>
    </r>
    <r>
      <rPr>
        <vertAlign val="superscript"/>
        <sz val="8"/>
        <rFont val="Calibri"/>
        <family val="2"/>
        <scheme val="minor"/>
      </rPr>
      <t xml:space="preserve">1) </t>
    </r>
    <r>
      <rPr>
        <sz val="8"/>
        <rFont val="Calibri"/>
        <family val="2"/>
        <scheme val="minor"/>
      </rPr>
      <t xml:space="preserve">einschließlich Heime </t>
    </r>
  </si>
  <si>
    <t>Quelle: Statistisches Landesamt Sachsen</t>
  </si>
  <si>
    <t xml:space="preserve">      </t>
  </si>
  <si>
    <t>Neubauwohnungen</t>
  </si>
  <si>
    <t>davon mit ... Wohnraum/Wohnräumen</t>
  </si>
  <si>
    <t xml:space="preserve">1992            </t>
  </si>
  <si>
    <t xml:space="preserve">1995                     </t>
  </si>
  <si>
    <t xml:space="preserve">2000                     </t>
  </si>
  <si>
    <t>Jahr</t>
  </si>
  <si>
    <t xml:space="preserve">Nichtwohngebäude einschließlich Heime </t>
  </si>
  <si>
    <t>Nutzfläche</t>
  </si>
  <si>
    <t xml:space="preserve">Büro- und </t>
  </si>
  <si>
    <t xml:space="preserve">Hotels, Pensionen, </t>
  </si>
  <si>
    <t>Handelsgebäude</t>
  </si>
  <si>
    <t>Betriebsgebäude</t>
  </si>
  <si>
    <t>Verwaltungsgebäude</t>
  </si>
  <si>
    <t>Gaststätten</t>
  </si>
  <si>
    <r>
      <t>100 m</t>
    </r>
    <r>
      <rPr>
        <vertAlign val="superscript"/>
        <sz val="9"/>
        <rFont val="Calibri"/>
        <family val="2"/>
      </rPr>
      <t>2</t>
    </r>
    <r>
      <rPr>
        <sz val="9"/>
        <rFont val="Calibri"/>
        <family val="2"/>
      </rPr>
      <t xml:space="preserve"> </t>
    </r>
  </si>
  <si>
    <t xml:space="preserve">2000 </t>
  </si>
  <si>
    <t xml:space="preserve">darunter Neubau </t>
  </si>
  <si>
    <t>darunter Heime</t>
  </si>
  <si>
    <t xml:space="preserve">Quelle: Statistisches Landesamt Sachsen     </t>
  </si>
  <si>
    <t>Wohnfläche</t>
  </si>
  <si>
    <t>veranschlagte Kosten</t>
  </si>
  <si>
    <r>
      <t>100 m</t>
    </r>
    <r>
      <rPr>
        <vertAlign val="superscript"/>
        <sz val="9"/>
        <rFont val="Calibri"/>
        <family val="2"/>
        <scheme val="minor"/>
      </rPr>
      <t>2</t>
    </r>
  </si>
  <si>
    <t>TEUR</t>
  </si>
  <si>
    <t>Gebäude insgesamt</t>
  </si>
  <si>
    <t>nach Art der Bautätigkeit</t>
  </si>
  <si>
    <t xml:space="preserve"> davon</t>
  </si>
  <si>
    <t>Neubau</t>
  </si>
  <si>
    <t>Umbau</t>
  </si>
  <si>
    <t>nach Gebäudeart</t>
  </si>
  <si>
    <t>Wohngebäude insgesamt</t>
  </si>
  <si>
    <t xml:space="preserve">       ohne Eigentumswohnungen</t>
  </si>
  <si>
    <t xml:space="preserve">       mit Eigentumswohnungen</t>
  </si>
  <si>
    <r>
      <t xml:space="preserve"> Nichtwohngebäude insgesamt</t>
    </r>
    <r>
      <rPr>
        <b/>
        <vertAlign val="superscript"/>
        <sz val="9"/>
        <rFont val="Calibri"/>
        <family val="2"/>
        <scheme val="minor"/>
      </rPr>
      <t>1)</t>
    </r>
    <r>
      <rPr>
        <b/>
        <sz val="9"/>
        <rFont val="Calibri"/>
        <family val="2"/>
        <scheme val="minor"/>
      </rPr>
      <t xml:space="preserve"> </t>
    </r>
  </si>
  <si>
    <t>Büro- und Verwaltungsgebäude</t>
  </si>
  <si>
    <t>Hotels, Gaststätten, Pensionen</t>
  </si>
  <si>
    <t>nach Bauherr</t>
  </si>
  <si>
    <t>Wohnungsunternehmen</t>
  </si>
  <si>
    <t>private Haushalte</t>
  </si>
  <si>
    <t>öffentlicher Bauherr</t>
  </si>
  <si>
    <t>sonstige Unternehmen</t>
  </si>
  <si>
    <r>
      <t xml:space="preserve">Anmerkung: </t>
    </r>
    <r>
      <rPr>
        <vertAlign val="superscript"/>
        <sz val="8"/>
        <rFont val="Calibri"/>
        <family val="2"/>
        <scheme val="minor"/>
      </rPr>
      <t>1)</t>
    </r>
    <r>
      <rPr>
        <sz val="8"/>
        <rFont val="Calibri"/>
        <family val="2"/>
        <scheme val="minor"/>
      </rPr>
      <t xml:space="preserve"> einschließlich Heime   </t>
    </r>
    <r>
      <rPr>
        <vertAlign val="superscript"/>
        <sz val="8"/>
        <rFont val="Arial"/>
        <family val="2"/>
      </rPr>
      <t/>
    </r>
  </si>
  <si>
    <t>Quelle:           Statistisches Landesamt Sachsen</t>
  </si>
  <si>
    <t>davon für</t>
  </si>
  <si>
    <t>Stadt</t>
  </si>
  <si>
    <t>Nichtwohngebäude einschließlich Heime</t>
  </si>
  <si>
    <t>Hotels,</t>
  </si>
  <si>
    <t>Handels-</t>
  </si>
  <si>
    <t>Betriebs-</t>
  </si>
  <si>
    <t>Ver-</t>
  </si>
  <si>
    <t>Pensionen,</t>
  </si>
  <si>
    <t>waltungs-</t>
  </si>
  <si>
    <t xml:space="preserve"> Gast-</t>
  </si>
  <si>
    <t>stätten</t>
  </si>
  <si>
    <t xml:space="preserve">     </t>
  </si>
  <si>
    <t xml:space="preserve">Nutzfläche </t>
  </si>
  <si>
    <t>Büro- und Ver-</t>
  </si>
  <si>
    <t>sonstige Gebäude</t>
  </si>
  <si>
    <t>waltungsgebäude</t>
  </si>
  <si>
    <r>
      <t>100 m</t>
    </r>
    <r>
      <rPr>
        <vertAlign val="superscript"/>
        <sz val="9"/>
        <rFont val="Calibri"/>
        <family val="2"/>
        <scheme val="minor"/>
      </rPr>
      <t>2</t>
    </r>
    <r>
      <rPr>
        <sz val="9"/>
        <rFont val="Calibri"/>
        <family val="2"/>
        <scheme val="minor"/>
      </rPr>
      <t xml:space="preserve"> </t>
    </r>
  </si>
  <si>
    <t xml:space="preserve">Quelle: Statistisches Landesamt Sachsen   </t>
  </si>
  <si>
    <t>Vorbemerkungen/Zeichenerklärung</t>
  </si>
  <si>
    <t xml:space="preserve">  </t>
  </si>
  <si>
    <t xml:space="preserve">    </t>
  </si>
  <si>
    <t>Definitionen</t>
  </si>
  <si>
    <t>Wohnungsleerstand</t>
  </si>
  <si>
    <t>Veranschlagte Kosten</t>
  </si>
  <si>
    <t>2.3 Baufertigstellungen</t>
  </si>
  <si>
    <t>Fertig gestellte Gebäude</t>
  </si>
  <si>
    <r>
      <t xml:space="preserve">Anmerkung: </t>
    </r>
    <r>
      <rPr>
        <vertAlign val="superscript"/>
        <sz val="8"/>
        <rFont val="Calibri"/>
        <family val="2"/>
        <scheme val="minor"/>
      </rPr>
      <t xml:space="preserve">1) </t>
    </r>
    <r>
      <rPr>
        <sz val="8"/>
        <rFont val="Calibri"/>
        <family val="2"/>
        <scheme val="minor"/>
      </rPr>
      <t>einschließlich Heime</t>
    </r>
  </si>
  <si>
    <t>Fertig gestellte Wohnungen</t>
  </si>
  <si>
    <t>darunter fertig gestellt</t>
  </si>
  <si>
    <t>noch nicht fertig gestellt</t>
  </si>
  <si>
    <t>fertig gestellt</t>
  </si>
  <si>
    <t>noch nicht</t>
  </si>
  <si>
    <t>fertig</t>
  </si>
  <si>
    <t>gestellt</t>
  </si>
  <si>
    <t>genehmigt</t>
  </si>
  <si>
    <t>seit 1992</t>
  </si>
  <si>
    <t>Stadt 
Haustyp/Stadtteil</t>
  </si>
  <si>
    <t>fertig gestellte Eigenheime</t>
  </si>
  <si>
    <t>darunter nach Haustyp</t>
  </si>
  <si>
    <t>Einzelhaus</t>
  </si>
  <si>
    <t>Doppelhaushälfte</t>
  </si>
  <si>
    <t>gereihtes Haus</t>
  </si>
  <si>
    <t>Hotels, Pensionen,</t>
  </si>
  <si>
    <t xml:space="preserve">Hotels,  </t>
  </si>
  <si>
    <t>Verwaltungs-</t>
  </si>
  <si>
    <t>Mehrfamilien-</t>
  </si>
  <si>
    <t xml:space="preserve">Bau unter Dach,  </t>
  </si>
  <si>
    <t xml:space="preserve">Bau begonnen, </t>
  </si>
  <si>
    <t xml:space="preserve">Bau noch nicht </t>
  </si>
  <si>
    <t>rohbaufertig</t>
  </si>
  <si>
    <t>aber nicht unter Dach</t>
  </si>
  <si>
    <t>begonnen</t>
  </si>
  <si>
    <t xml:space="preserve">Quelle: Statistisches Landesamt Sachsen  </t>
  </si>
  <si>
    <t>Nutzfläche
insgesamt</t>
  </si>
  <si>
    <t>Büro- und Ver-
waltungsgebäude</t>
  </si>
  <si>
    <t xml:space="preserve">Hotels, Pensionen, Gaststätten </t>
  </si>
  <si>
    <t>2.5 Abriss von Gebäuden und Wohnungen</t>
  </si>
  <si>
    <t>Abriss</t>
  </si>
  <si>
    <t>Abrissursache</t>
  </si>
  <si>
    <t>Gebäude
insgesamt</t>
  </si>
  <si>
    <t>darunter
Wohngebäude</t>
  </si>
  <si>
    <t>Wohnungen
insgesamt</t>
  </si>
  <si>
    <t>Errichtung eines neuen</t>
  </si>
  <si>
    <t>Wohngebäudes</t>
  </si>
  <si>
    <t>gebäudes</t>
  </si>
  <si>
    <t>2.4 Veranschlagte Kosten</t>
  </si>
  <si>
    <t xml:space="preserve">Veranschlagte Kosten </t>
  </si>
  <si>
    <t xml:space="preserve">Jahr </t>
  </si>
  <si>
    <t>darunter 
Eigenheime</t>
  </si>
  <si>
    <t>Mio EUR</t>
  </si>
  <si>
    <r>
      <t xml:space="preserve"> je m</t>
    </r>
    <r>
      <rPr>
        <vertAlign val="superscript"/>
        <sz val="9"/>
        <rFont val="Calibri"/>
        <family val="2"/>
        <scheme val="minor"/>
      </rPr>
      <t>2</t>
    </r>
    <r>
      <rPr>
        <sz val="9"/>
        <rFont val="Calibri"/>
        <family val="2"/>
        <scheme val="minor"/>
      </rPr>
      <t xml:space="preserve"> Wohnfläche</t>
    </r>
  </si>
  <si>
    <t>zurück</t>
  </si>
  <si>
    <t>Aus datenschutzrechtlichen und fachstatistischen Gründen werden in Tabellen folgende Stadtteile anderen hinzugefügt:</t>
  </si>
  <si>
    <t>Flughafen/Industriegebiet Klotzsche</t>
  </si>
  <si>
    <t>zu</t>
  </si>
  <si>
    <t>Klotzsche</t>
  </si>
  <si>
    <t>Hellerberge</t>
  </si>
  <si>
    <t>Dresdner Heide</t>
  </si>
  <si>
    <t>Bühlau/Weißer Hirsch</t>
  </si>
  <si>
    <t>035</t>
  </si>
  <si>
    <t>Großer Garten</t>
  </si>
  <si>
    <t>034</t>
  </si>
  <si>
    <t>Strehlen (Tiergartenstr.)</t>
  </si>
  <si>
    <t>036</t>
  </si>
  <si>
    <t>Bürgerwiese/Blüherpark</t>
  </si>
  <si>
    <t>033</t>
  </si>
  <si>
    <t>Seevs.-Ost (Lindengasse)</t>
  </si>
  <si>
    <t>069</t>
  </si>
  <si>
    <t>Elbwiesen Johannstadt</t>
  </si>
  <si>
    <t>067</t>
  </si>
  <si>
    <t>Johannst.-Nord (Neubertstr.)</t>
  </si>
  <si>
    <t>Kaditz (Kläranlage)</t>
  </si>
  <si>
    <t>Mickten (Altmickten)</t>
  </si>
  <si>
    <t>Heidefriedhof</t>
  </si>
  <si>
    <t>Trachau (Neuländer Str.)</t>
  </si>
  <si>
    <t>Klotzsche (Am Trobischberg)</t>
  </si>
  <si>
    <t>Klotzsche/Dresdner Heide (Fuchsberg)</t>
  </si>
  <si>
    <t>Industriegebiet Klotzsche</t>
  </si>
  <si>
    <t>Waldpark Klotzsche</t>
  </si>
  <si>
    <t>Blasewitz (Waldpark)</t>
  </si>
  <si>
    <t xml:space="preserve">Blasewitz (Händelallee) </t>
  </si>
  <si>
    <t>Elbwiesen Blasewitz</t>
  </si>
  <si>
    <t>Blasewitz (Schillerplatz)</t>
  </si>
  <si>
    <t>Johannisfriedhof/Krematorium</t>
  </si>
  <si>
    <t>Tolkewitz (Wehlener Str.)</t>
  </si>
  <si>
    <t>Seidnitz (Alter Elbarm)</t>
  </si>
  <si>
    <t>Seidnitz (Altseidnitz)</t>
  </si>
  <si>
    <t>Neu-Omsewitz (Thymianweg)</t>
  </si>
  <si>
    <t>Neu-Omsewitz (Harthaer Str.-West)</t>
  </si>
  <si>
    <r>
      <t xml:space="preserve">Gebiete, zu denen Stadtteile hinzugefügt wurden, sind mit ” </t>
    </r>
    <r>
      <rPr>
        <b/>
        <sz val="9"/>
        <rFont val="Calibri"/>
        <family val="2"/>
        <scheme val="minor"/>
      </rPr>
      <t>*</t>
    </r>
    <r>
      <rPr>
        <sz val="9"/>
        <rFont val="Calibri"/>
        <family val="2"/>
        <scheme val="minor"/>
      </rPr>
      <t xml:space="preserve"> ” gekennzeichnet.</t>
    </r>
  </si>
  <si>
    <t>ausgewiesenen Zahlen sind deshalb zu niedrig. Das gleiche gilt 2005 für die Ortschaften Altfranken, Gompitz, Mobschatz (Stadtteil 99) und Ober-</t>
  </si>
  <si>
    <t xml:space="preserve">wartha (Stadtteil 90). </t>
  </si>
  <si>
    <t>Zeichenerklärung</t>
  </si>
  <si>
    <t>-</t>
  </si>
  <si>
    <t xml:space="preserve">.  </t>
  </si>
  <si>
    <t>Zahlenwert unbekannt oder geheim zu halten</t>
  </si>
  <si>
    <t>x</t>
  </si>
  <si>
    <t>Tabellenfeld gesperrt, da Aussage nicht sinnvoll</t>
  </si>
  <si>
    <t xml:space="preserve">davon </t>
  </si>
  <si>
    <t>Aufgliederung einer Gesamtmenge in alle Teilmengen</t>
  </si>
  <si>
    <t xml:space="preserve">darunter </t>
  </si>
  <si>
    <t>nur einzelne Teilmengen werden aufgeführt</t>
  </si>
  <si>
    <t>Stand:</t>
  </si>
  <si>
    <t>wenn nicht anders angegeben, gilt als Stichtag der 31.12. des entsprechenden Jahres</t>
  </si>
  <si>
    <t>Karten:</t>
  </si>
  <si>
    <t xml:space="preserve">Amt für Geodaten und Kataster, cardo WebGis </t>
  </si>
  <si>
    <r>
      <t xml:space="preserve">Quellen:            </t>
    </r>
    <r>
      <rPr>
        <vertAlign val="superscript"/>
        <sz val="8"/>
        <rFont val="Calibri"/>
        <family val="2"/>
        <scheme val="minor"/>
      </rPr>
      <t>1)</t>
    </r>
    <r>
      <rPr>
        <sz val="8"/>
        <rFont val="Calibri"/>
        <family val="2"/>
        <scheme val="minor"/>
      </rPr>
      <t xml:space="preserve"> Kommunale Statistikstelle, Haushaltsangaben mit Haushaltsgenerierungsverfahren HHGen berechnet </t>
    </r>
  </si>
  <si>
    <t>1.4 Wohnungsleerstand</t>
  </si>
  <si>
    <t xml:space="preserve">Leerstand </t>
  </si>
  <si>
    <t>darunter in Mehrfamilienhäusern</t>
  </si>
  <si>
    <t>Anteil</t>
  </si>
  <si>
    <t>Prozent</t>
  </si>
  <si>
    <t xml:space="preserve">31 Klotzsche* </t>
  </si>
  <si>
    <t>Leerstand</t>
  </si>
  <si>
    <t>Differenzpunkte  zu</t>
  </si>
  <si>
    <t>01  Innere Altstadt</t>
  </si>
  <si>
    <t>41  Loschwitz/Wachwitz</t>
  </si>
  <si>
    <t>90  Cossebaude/Mobschatz/ Oberwartha</t>
  </si>
  <si>
    <t>85  Coschütz/Gittersee</t>
  </si>
  <si>
    <t>98  Briesnitz</t>
  </si>
  <si>
    <t>42  Bühlau/Weißer Hirsch*</t>
  </si>
  <si>
    <t>43  Hosterwitz/Pillnitz</t>
  </si>
  <si>
    <t>64  Großzschachwitz</t>
  </si>
  <si>
    <t>94  Naußlitz</t>
  </si>
  <si>
    <t>15  Albertstadt</t>
  </si>
  <si>
    <t>51  Blasewitz</t>
  </si>
  <si>
    <t>05  Friedrichstadt</t>
  </si>
  <si>
    <t>12  Radeberger Vorstadt</t>
  </si>
  <si>
    <t>96  Gorbitz-Ost</t>
  </si>
  <si>
    <t>91  Cotta</t>
  </si>
  <si>
    <t>36  Langebrück/Schönborn</t>
  </si>
  <si>
    <t>63  Kleinzschachwitz</t>
  </si>
  <si>
    <t>73  Niedersedlitz</t>
  </si>
  <si>
    <t>47  Schönfeld/Schullwitz</t>
  </si>
  <si>
    <t>21  Pieschen-Süd</t>
  </si>
  <si>
    <t>32  Hellerau/Wilschdorf</t>
  </si>
  <si>
    <t>74  Lockwitz</t>
  </si>
  <si>
    <t>02  Pirnaische Vorstadt</t>
  </si>
  <si>
    <t>23  Kaditz</t>
  </si>
  <si>
    <t>84  Kleinpestitz/Mockritz</t>
  </si>
  <si>
    <t>46  Gönnsdorf/Pappritz</t>
  </si>
  <si>
    <t>25  Pieschen-Nord/Trachenberge</t>
  </si>
  <si>
    <t>92  Löbtau-Nord</t>
  </si>
  <si>
    <t>22  Mickten</t>
  </si>
  <si>
    <t>13  Innere Neustadt</t>
  </si>
  <si>
    <t>11  Äußere Neustadt (Antonstadt)</t>
  </si>
  <si>
    <t>31  Klotzsche*</t>
  </si>
  <si>
    <t>62  Laubegast</t>
  </si>
  <si>
    <t>71  Prohlis-Nord</t>
  </si>
  <si>
    <t>35  Weixdorf</t>
  </si>
  <si>
    <t>04  Wilsdruffer Vorstadt/Seevorstadt-West</t>
  </si>
  <si>
    <t>52  Striesen-Ost</t>
  </si>
  <si>
    <t>61  Leuben</t>
  </si>
  <si>
    <t>45  Weißig</t>
  </si>
  <si>
    <t>97  Gorbitz-Nord/Neu-Omsewitz</t>
  </si>
  <si>
    <t>93  Löbtau-Süd</t>
  </si>
  <si>
    <t>24  Trachau</t>
  </si>
  <si>
    <t>86  Plauen</t>
  </si>
  <si>
    <t>99  Altfranken/Gompitz</t>
  </si>
  <si>
    <t>75  Leubnitz-Neuostra</t>
  </si>
  <si>
    <t>76  Strehlen</t>
  </si>
  <si>
    <t>56  Seidnitz/Dobritz</t>
  </si>
  <si>
    <t>55  Tolkewitz/Seidnitz-Nord</t>
  </si>
  <si>
    <t>14  Leipziger Vorstadt</t>
  </si>
  <si>
    <t>77  Reick</t>
  </si>
  <si>
    <t>54  Striesen-West</t>
  </si>
  <si>
    <t>82  Südvorstadt-Ost</t>
  </si>
  <si>
    <t>57  Gruna</t>
  </si>
  <si>
    <t>83  Räcknitz/Zschertnitz</t>
  </si>
  <si>
    <t>72  Prohlis-Süd</t>
  </si>
  <si>
    <t>95  Gorbitz-Süd</t>
  </si>
  <si>
    <t>06  Johannstadt-Nord</t>
  </si>
  <si>
    <t>03  Seevorstadt-Ost</t>
  </si>
  <si>
    <t>81  Südvorstadt-West</t>
  </si>
  <si>
    <t>07  Johannstadt-Süd</t>
  </si>
  <si>
    <t>davon Baujahr</t>
  </si>
  <si>
    <t>2018</t>
  </si>
  <si>
    <t>Jahr
Stadtbezirk (StB)/Ortschaft (OS)</t>
  </si>
  <si>
    <t>StB Altstadt</t>
  </si>
  <si>
    <t>StB Neustadt</t>
  </si>
  <si>
    <t>StB Pieschen</t>
  </si>
  <si>
    <t>StB Klotzsche/nördliche Ortschaften</t>
  </si>
  <si>
    <t>StB Loschwitz/OS Schönfeld-Weißig</t>
  </si>
  <si>
    <t>StB Blasewitz</t>
  </si>
  <si>
    <t>StB Leuben</t>
  </si>
  <si>
    <t>StB Prohlis</t>
  </si>
  <si>
    <t>StB Plauen</t>
  </si>
  <si>
    <t>StB Cotta/westliche Ortschaften</t>
  </si>
  <si>
    <t>StB  Prohlis</t>
  </si>
  <si>
    <t>StB  Plauen</t>
  </si>
  <si>
    <t>StB  Cotta/westliche Ortschaften</t>
  </si>
  <si>
    <t xml:space="preserve">      StB Altstadt</t>
  </si>
  <si>
    <t xml:space="preserve">      StB Neustadt</t>
  </si>
  <si>
    <t xml:space="preserve">      StB Pieschen</t>
  </si>
  <si>
    <t xml:space="preserve">      StB Klotzsche/nördliche Ortschaften</t>
  </si>
  <si>
    <t xml:space="preserve">      StB Loschwitz/OS Schönfeld-Weißig</t>
  </si>
  <si>
    <t xml:space="preserve">      StB Blasewitz</t>
  </si>
  <si>
    <t xml:space="preserve">      StB Leuben</t>
  </si>
  <si>
    <t xml:space="preserve">      StB Prohlis</t>
  </si>
  <si>
    <t xml:space="preserve">      StB Plauen</t>
  </si>
  <si>
    <t xml:space="preserve">      StB Cotta/westliche Ortschaften</t>
  </si>
  <si>
    <t>Stadt
Stadtbezirk (StB)/Ortschaft (OS)
Stadtteil</t>
  </si>
  <si>
    <t>Stadt
Stadtbezirk (StB)/Ortschaft (OS)</t>
  </si>
  <si>
    <t>Jahr/Stadt
Stadtbezirk (StB)/Ortschaft (OS)</t>
  </si>
  <si>
    <t>Stadtbezirk (StB)/Ortschaft (OS)</t>
  </si>
  <si>
    <t xml:space="preserve"> 31 Klotzsche*</t>
  </si>
  <si>
    <t>Eigenheime nach Stadtteilen absteigend</t>
  </si>
  <si>
    <t>Jahr 
Stadt 
Stadtbezirk (StB)/Ortschaft (OS)</t>
  </si>
  <si>
    <t>StBPlauen</t>
  </si>
  <si>
    <t>nichts vorhanden (genau Null)</t>
  </si>
  <si>
    <t>weniger als die Hälfte von 1 in der letzten besetzten Stelle</t>
  </si>
  <si>
    <t>2019</t>
  </si>
  <si>
    <t>31 Klotzsche</t>
  </si>
  <si>
    <t>42 Bühlau/Weißer Hirsch</t>
  </si>
  <si>
    <t>sonstige</t>
  </si>
  <si>
    <t xml:space="preserve">insgesamt </t>
  </si>
  <si>
    <t>Quelle:                Statistisches Landesamt Sachsen</t>
  </si>
  <si>
    <t>Impressum</t>
  </si>
  <si>
    <t xml:space="preserve">Landeshauptstadt Dresden     </t>
  </si>
  <si>
    <t>Kommunale Statistikstelle</t>
  </si>
  <si>
    <t xml:space="preserve">Telefon    (03 51) 4 88 11 00     </t>
  </si>
  <si>
    <t xml:space="preserve">E-Mail      statistik@dresden.de     </t>
  </si>
  <si>
    <t>Amt für Presse- und Öffentlichkeitsarbeit</t>
  </si>
  <si>
    <t xml:space="preserve">Telefon    (03 51) 4 88 23 90          </t>
  </si>
  <si>
    <t xml:space="preserve">E-Mail      presse@dresden.de     </t>
  </si>
  <si>
    <t xml:space="preserve">Postfach 12 00 20     </t>
  </si>
  <si>
    <t xml:space="preserve">01001 Dresden     </t>
  </si>
  <si>
    <t xml:space="preserve">www.dresden.de     </t>
  </si>
  <si>
    <t>Zentraler Behördenruf 115 - Wir lieben Fragen</t>
  </si>
  <si>
    <t>Redaktion: Kommunale Statistikstelle</t>
  </si>
  <si>
    <t xml:space="preserve">Elektronische Dokumente mit qualifizierter elektronischer Signatur können über ein   </t>
  </si>
  <si>
    <t xml:space="preserve">Formular eingereicht werden. Darüber hinaus gibt es die Möglichkeit, E-Mails an die   </t>
  </si>
  <si>
    <t xml:space="preserve">Landeshauptstadt Dresden mit einem S/MIME-Zertifikat zu verschlüsseln oder mit   </t>
  </si>
  <si>
    <t xml:space="preserve">DE-Mail sichere E-Mails zu senden. Weitere Informationen hierzu stehen unter   </t>
  </si>
  <si>
    <t xml:space="preserve">www.dresden.de/kontakt.   </t>
  </si>
  <si>
    <t xml:space="preserve">Dieses Informationsmaterial ist Teil der Öffentlichkeitsarbeit der Landeshauptstadt   </t>
  </si>
  <si>
    <t xml:space="preserve">Dresden. Es darf nicht zur Wahlwerbung benutzt werden. Parteien können es jedoch   </t>
  </si>
  <si>
    <t xml:space="preserve">zur Unterrichtung ihrer Mitglieder verwenden.   </t>
  </si>
  <si>
    <t>Baujahres-  gruppe</t>
  </si>
  <si>
    <t xml:space="preserve"> 42 Bühlau/Weißer Hirsch*</t>
  </si>
  <si>
    <t>insgesamt genehmigt seit 2005</t>
  </si>
  <si>
    <t>insgesamt
genehmigt seit 1992</t>
  </si>
  <si>
    <t>2020</t>
  </si>
  <si>
    <t xml:space="preserve">Quelle:           Statistisches Landesamt Sachsen  </t>
  </si>
  <si>
    <t>insgesamt genehmigt seit 1992</t>
  </si>
  <si>
    <t>2016-2020</t>
  </si>
  <si>
    <t>Anmerkungen: Unterschiede der Wohnungsanzahl innerhalb des Berichtes (Punkt 1.3 und 1.4) sind begründet durch Zusammenlegungen</t>
  </si>
  <si>
    <t xml:space="preserve">                           der unterschiedlichen Gebäudearten pro Adresse.</t>
  </si>
  <si>
    <t>Tabellenverzeichnis</t>
  </si>
  <si>
    <t>2021</t>
  </si>
  <si>
    <t>darunter begonnen</t>
  </si>
  <si>
    <r>
      <t xml:space="preserve">Anmerkung: </t>
    </r>
    <r>
      <rPr>
        <sz val="8"/>
        <rFont val="Calibri"/>
        <family val="2"/>
        <scheme val="minor"/>
      </rPr>
      <t>"Umbaukomplexe" sind Baumaßnahmen, bei denen Nichtwohngebäude einschließlich Heime in Wohngebäude umgebaut werden</t>
    </r>
  </si>
  <si>
    <r>
      <t xml:space="preserve">Anmerkungen: </t>
    </r>
    <r>
      <rPr>
        <vertAlign val="superscript"/>
        <sz val="8"/>
        <rFont val="Calibri"/>
        <family val="2"/>
        <scheme val="minor"/>
      </rPr>
      <t>1)</t>
    </r>
    <r>
      <rPr>
        <sz val="8"/>
        <rFont val="Calibri"/>
        <family val="2"/>
        <scheme val="minor"/>
      </rPr>
      <t xml:space="preserve"> einschließlich 2 Gebäude aus Stadtteil 33 und 12 Gebäude aus Stadtteil 34 </t>
    </r>
  </si>
  <si>
    <t>1991-2000</t>
  </si>
  <si>
    <t xml:space="preserve">       StB Cotta/westliche Ortschaften</t>
  </si>
  <si>
    <t xml:space="preserve">       StB Plauen</t>
  </si>
  <si>
    <t xml:space="preserve">       StB Prohlis</t>
  </si>
  <si>
    <t xml:space="preserve">       StB Leuben</t>
  </si>
  <si>
    <t xml:space="preserve">       StB Blasewitz</t>
  </si>
  <si>
    <t xml:space="preserve">       StB Altstadt</t>
  </si>
  <si>
    <t xml:space="preserve">       StB Neustadt</t>
  </si>
  <si>
    <t xml:space="preserve">       StB Pieschen</t>
  </si>
  <si>
    <t xml:space="preserve">       StB Klotzsche/nördliche Ortschaften</t>
  </si>
  <si>
    <t xml:space="preserve">       StB Loschwitz/OS Schönfeld-Weißig</t>
  </si>
  <si>
    <t xml:space="preserve">. </t>
  </si>
  <si>
    <r>
      <t>11.150</t>
    </r>
    <r>
      <rPr>
        <vertAlign val="superscript"/>
        <sz val="9"/>
        <rFont val="Calibri"/>
        <family val="2"/>
        <scheme val="minor"/>
      </rPr>
      <t>5)</t>
    </r>
  </si>
  <si>
    <r>
      <t>10.551</t>
    </r>
    <r>
      <rPr>
        <vertAlign val="superscript"/>
        <sz val="9"/>
        <rFont val="Calibri"/>
        <family val="2"/>
        <scheme val="minor"/>
      </rPr>
      <t>5)</t>
    </r>
  </si>
  <si>
    <r>
      <t>38.678</t>
    </r>
    <r>
      <rPr>
        <vertAlign val="superscript"/>
        <sz val="9"/>
        <rFont val="Calibri"/>
        <family val="2"/>
        <scheme val="minor"/>
      </rPr>
      <t>5)</t>
    </r>
  </si>
  <si>
    <r>
      <t xml:space="preserve">                           </t>
    </r>
    <r>
      <rPr>
        <vertAlign val="superscript"/>
        <sz val="8"/>
        <rFont val="Calibri"/>
        <family val="2"/>
        <scheme val="minor"/>
      </rPr>
      <t xml:space="preserve"> 2)</t>
    </r>
    <r>
      <rPr>
        <sz val="8"/>
        <rFont val="Calibri"/>
        <family val="2"/>
        <scheme val="minor"/>
      </rPr>
      <t xml:space="preserve"> Grunddaten aus WOPOL 1990, für Ortschaften der Stadtbezirke Klotzsche, Loschwitz und Cotta ermittelt aus Gebäude-                                                                        </t>
    </r>
  </si>
  <si>
    <r>
      <rPr>
        <sz val="8"/>
        <color theme="0"/>
        <rFont val="Calibri"/>
        <family val="2"/>
        <scheme val="minor"/>
      </rPr>
      <t xml:space="preserve">Anmerkungen: </t>
    </r>
    <r>
      <rPr>
        <vertAlign val="superscript"/>
        <sz val="8"/>
        <color theme="0"/>
        <rFont val="Calibri"/>
        <family val="2"/>
        <scheme val="minor"/>
      </rPr>
      <t>4)</t>
    </r>
    <r>
      <rPr>
        <sz val="8"/>
        <rFont val="Calibri"/>
        <family val="2"/>
        <scheme val="minor"/>
      </rPr>
      <t xml:space="preserve"> oder vom Eigentümer selbst genutzt wurde.</t>
    </r>
  </si>
  <si>
    <r>
      <rPr>
        <sz val="8"/>
        <color theme="0"/>
        <rFont val="Calibri"/>
        <family val="2"/>
        <scheme val="minor"/>
      </rPr>
      <t xml:space="preserve">Quellen:            </t>
    </r>
    <r>
      <rPr>
        <vertAlign val="superscript"/>
        <sz val="8"/>
        <color theme="0"/>
        <rFont val="Calibri"/>
        <family val="2"/>
        <scheme val="minor"/>
      </rPr>
      <t>2)</t>
    </r>
    <r>
      <rPr>
        <sz val="8"/>
        <color theme="0"/>
        <rFont val="Calibri"/>
        <family val="2"/>
        <scheme val="minor"/>
      </rPr>
      <t xml:space="preserve"> </t>
    </r>
    <r>
      <rPr>
        <sz val="8"/>
        <rFont val="Calibri"/>
        <family val="2"/>
        <scheme val="minor"/>
      </rPr>
      <t>und Wohnungszählung 1995 abzüglich der nach 1990 gebauten Wohnungen</t>
    </r>
  </si>
  <si>
    <r>
      <rPr>
        <sz val="8"/>
        <color theme="0"/>
        <rFont val="Calibri"/>
        <family val="2"/>
        <scheme val="minor"/>
      </rPr>
      <t xml:space="preserve">Quellen:       </t>
    </r>
    <r>
      <rPr>
        <sz val="8"/>
        <rFont val="Calibri"/>
        <family val="2"/>
        <scheme val="minor"/>
      </rPr>
      <t xml:space="preserve">     </t>
    </r>
    <r>
      <rPr>
        <vertAlign val="superscript"/>
        <sz val="8"/>
        <rFont val="Calibri"/>
        <family val="2"/>
        <scheme val="minor"/>
      </rPr>
      <t>3)</t>
    </r>
    <r>
      <rPr>
        <sz val="8"/>
        <rFont val="Calibri"/>
        <family val="2"/>
        <scheme val="minor"/>
      </rPr>
      <t xml:space="preserve"> Gebäude- und Wohnungszählung 1995</t>
    </r>
  </si>
  <si>
    <r>
      <t xml:space="preserve">Anmerkung: </t>
    </r>
    <r>
      <rPr>
        <vertAlign val="superscript"/>
        <sz val="8"/>
        <rFont val="Calibri"/>
        <family val="2"/>
        <scheme val="minor"/>
      </rPr>
      <t>1)</t>
    </r>
    <r>
      <rPr>
        <sz val="8"/>
        <rFont val="Calibri"/>
        <family val="2"/>
        <scheme val="minor"/>
      </rPr>
      <t xml:space="preserve"> einschließlich 95 Wohnungen aus Stadtteil 34 </t>
    </r>
  </si>
  <si>
    <t>Quelle:              Kommunale Statistikstelle</t>
  </si>
  <si>
    <t>Vorbemerkungen</t>
  </si>
  <si>
    <t>Herausgeber:</t>
  </si>
  <si>
    <t>facebook.com/stadt.dresden</t>
  </si>
  <si>
    <t>Gebäude sind selbstständig benutzbare, überdachte Bauwerke, die auf Dauer errichtet sind, von Menschen betreten werden können und geeignet oder bestimmt sind, dem Schutz von Menschen, Tieren oder Sachen zu dienen. Dazu gehören auch selbstständig benutzbare unterirdische Bauwerke. Nicht in die Erhebung einbezogen werden Behelfsunterkünfte oder behelfsmäßige Nichtwohnbauten.</t>
  </si>
  <si>
    <t>Dazu gehören die Gebäudearten:</t>
  </si>
  <si>
    <t>sind Gebäude, die mindestens zur Hälfte – gemessen an der Nutzfläche (DIN 277) – Wohnzwecken dienen. Nebennutzflächen in Wohngebäuden (Abstellräume und ähnliche) werden zur Bestimmung des Nutzungsschwerpunktes nicht herangezogen.</t>
  </si>
  <si>
    <t>Eigenheim</t>
  </si>
  <si>
    <t>Ein Eigenheim ist ein Wohngebäude mit einer oder zwei Wohnung(en), unabhängig davon, ob Eigennutzung oder Vermietung vorliegt. Es kann ein frei stehendes Haus, ein gereihtes Haus oder eine Doppelhaushälfte sein.</t>
  </si>
  <si>
    <t>Als Mehrfamilienhäuser werden alle Wohngebäude mit mindestens drei Wohnungen verstanden. In diesen Gebäuden können auch Eigentumswohnungen enthalten sein.</t>
  </si>
  <si>
    <t>Nichtwohngebäude</t>
  </si>
  <si>
    <t>sind Gebäude, die (gemessen an der Gesamtnutzfläche) überwiegend für Nichtwohnzwecke bestimmt sind.</t>
  </si>
  <si>
    <t>Nichtwohngebäude mit Wohnungen sind überwiegend administrativ oder gewerblich genutzte Gebäude mit mindestens einer Wohnung.</t>
  </si>
  <si>
    <t>Wohnheime</t>
  </si>
  <si>
    <t>sind Wohngebäude, die dem Wohnen bestimmter Bevölkerungskreise dienen (zum Beispiel Studentenwohnheime, Altenwohnheime, aber keine Altenpflegeheime). Sie dienen primär dem Wohnen, enthalten Wohnungen (bis 2012 auch gesondert ausgewiesene sonstige Wohneinheiten) und besitzen Gemeinschaftseinrichtungen (zum Beispiel für die Gemeinschaftsverpflegung). Diese Gebäude werden in der Bautätigkeitsstatistik den Nichtwohngebäuden zugeordnet.</t>
  </si>
  <si>
    <t>Wohnung</t>
  </si>
  <si>
    <t>Eine Wohnung ist die Summe der Räume, die die Führung eines Haushaltes ermöglichen, darunter stets die Küche oder ein Raum mit Kochgelegenheit. Eine Wohnung hat grundsätzlich einen eigenen abschließbaren Zugang unmittelbar vom Freien, von einem Treppenhaus oder einem Vorraum aus, ferner Wasserversorgung, Ausguss und Toilette, die auch außerhalb des Wohnungsabschlusses liegen können.</t>
  </si>
  <si>
    <t>Eigentumswohnung</t>
  </si>
  <si>
    <t>ist eine Wohnung, an der durch Eintragung im Wohnungsgrundbuch Sondereigentum nach den Vorschriften des Wohnungs-eigentumsgesetzes begründet ist.</t>
  </si>
  <si>
    <t>Wohnräume</t>
  </si>
  <si>
    <r>
      <t xml:space="preserve">sind </t>
    </r>
    <r>
      <rPr>
        <sz val="9"/>
        <color rgb="FF000000"/>
        <rFont val="Calibri"/>
        <family val="2"/>
      </rPr>
      <t xml:space="preserve">Wohn- und Schlafräume (einschließlich zweckentfremdeter Räume, jedoch ohne Flure, Bäder, Zubehörräume und ähnliche), </t>
    </r>
    <r>
      <rPr>
        <sz val="9"/>
        <rFont val="Calibri"/>
        <family val="2"/>
      </rPr>
      <t>die eine Fläche von mindestens sechs m² aufweisen.</t>
    </r>
  </si>
  <si>
    <r>
      <t>Seit Inkrafttreten der Statistikänderungsverordnung vom 20. November 1996 erfasst die Bautätigkeitsstatistik die Anzahl der Räume mit mindestens sechs m</t>
    </r>
    <r>
      <rPr>
        <vertAlign val="superscript"/>
        <sz val="9"/>
        <color rgb="FF000000"/>
        <rFont val="Calibri"/>
        <family val="2"/>
      </rPr>
      <t>2</t>
    </r>
    <r>
      <rPr>
        <sz val="9"/>
        <color rgb="FF000000"/>
        <rFont val="Calibri"/>
        <family val="2"/>
      </rPr>
      <t xml:space="preserve"> einschließlich der Küchen, für die keine Mindestfläche gilt. Das tatsächliche Vorhandensein einer Küche wird somit seither nicht mehr erhoben.</t>
    </r>
  </si>
  <si>
    <t>Um eine Vergleichbarkeit mit Daten für frühere Jahre zu ermöglichen, werden die Angaben der Raumanzahl in diesem Bericht um die rechnerisch ermittelte Anzahl der Küchen reduziert. Dabei muss mit einer gewissen Unschärfe gearbeitet werden, insbesondere bei Auswertungen des fortgeschriebenen Gesamtbestands. Mit Hilfe einer Auswertung der Neubauwohnungen gemäß Gebäude- und Wohnungszählung 1995 wurde diesbezüglich eine Fehlerschätzung vorgenommen: Bei angenommener gleichmäßiger Wohnungs-verteilung und Baugenehmigung ab 1997 verfügt jede vierte Wohnung mit einem Wohnraum zusätzlich über eine Küche. Bei den Wohnungen mit drei oder mehr Wohnräumen liegt der Anteil der Wohnungen mit Kochnische etwa bei ein Prozent. Hier weicht also die Annahme von der tatsächlichen Raumanzahl nur geringfügig ab. Es wurde die Annahme getroffen, dass alle Wohnungen mit zwei oder mehr Räumen gemäß Erhebungsbogen für die Bautätigkeitsstatistik eine Küche besitzen. Auf Grundlage dieser Annahmen wurden die rechnerisch ermittelten Küchen von der Summe der Räume abgezogen, um eine einheitliche Definition für Langzeitvergleiche zu Grunde legen zu können.</t>
  </si>
  <si>
    <t>Die angegebene Anzahl der Wohnräume beinhaltet also keine Küche (mehr).</t>
  </si>
  <si>
    <t>wird in zwei Schritten bestimmt</t>
  </si>
  <si>
    <t>1. Ermittlung der leer stehenden Wohnungen an einer Adresse:</t>
  </si>
  <si>
    <t>- Wohnungsanzahl minus Haushaltsanzahl (für Gebäude mit Wohnungsanzahl größer als Haushaltsanzahl)</t>
  </si>
  <si>
    <t>- Null (für Gebäude mit Wohnungsanzahl kleiner/gleich Haushaltsanzahl; zusätzlich ab Bericht 2005)</t>
  </si>
  <si>
    <t>- Null (für Gebäude mit Wohnungsanzahl = zwei und Haushaltsanzahl = eins; zusätzlich ab Bericht 2006)</t>
  </si>
  <si>
    <t>2. Summation über alle Adressen (ohne Anstaltsadressen)</t>
  </si>
  <si>
    <t>ist die Summe der anrechenbaren Grundflächen der Räume, die ausschließlich zu einer Wohnung gehören. Zur Wohnfläche gehören die Flächen von Wohnräumen, Küchen und Nebenräumen (zum Beispiel Dielen, Abstellräume, Bäder), wobei Flächen mit einer lichten Höhe von weniger als ein Meter nicht, von ein Meter bis unter zwei Meter, zur Hälfte angerechnet werden.</t>
  </si>
  <si>
    <t>Unter der Nutzfläche versteht man die anrechenbaren Flächen in Gebäuden oder Gebäudeteilen, die nicht Wohnzwecken dienen. Die Nutzfläche ist die Fläche die sich ergibt, wenn von der Nutzfläche nach DIN 277 die Wohnfläche abgezogen wird.</t>
  </si>
  <si>
    <t>Art der Bautätigkeit</t>
  </si>
  <si>
    <t>Dazu zählen Errichtung eines neuen Gebäudes (Neubau) in konventioneller Bauart oder in Fertigteilbauweise und Baumaßnahmen an bestehenden Gebäuden (bauliche Veränderungen durch Umbau, Ausbau, Erweiterungs- oder Wiederherstellungsmaßnahmen).</t>
  </si>
  <si>
    <t>Veranschlagte Kosten des Bauwerkes</t>
  </si>
  <si>
    <t>im Sinne der Bautätigkeitsstatistik umfassen die Kosten der Baukonstruktion einschließlich der Erdarbeiten, betriebsbedingter Einbauten sowie besonderer Bauausführungen. Kosten für nicht fest verbundene Einbauten die nicht Bestandteil des Gebäudes werden (zum Beispiel industrielle Produktionsanlagen), sowie alle Baunebenkosten, sind in diesen Baukosten nicht enthalten. Nicht dazu zählen die Grundstücks- und Erschließungskosten.</t>
  </si>
  <si>
    <t>Abriss von Gebäuden</t>
  </si>
  <si>
    <r>
      <t>In dieser Auswertung werden nur die Abrisse von Gebäuden betrachtet, wo ein Abgangsbogen vom Bauherr eingereicht wurde, das bedeutet, dass ein Abriss von Gebäuden mit einem umbauten Raum bis zu 300 m³ genehmigungsfrei ist. Ein</t>
    </r>
    <r>
      <rPr>
        <sz val="9"/>
        <rFont val="Calibri"/>
        <family val="2"/>
      </rPr>
      <t>e</t>
    </r>
    <r>
      <rPr>
        <sz val="9"/>
        <color rgb="FF000000"/>
        <rFont val="Calibri"/>
        <family val="2"/>
      </rPr>
      <t xml:space="preserve"> Umnutzung von Gebäudeteilen durch bauaufsichtliche Maßnahmen (Umbau) werden nicht extra ausgewiesen.</t>
    </r>
  </si>
  <si>
    <r>
      <rPr>
        <sz val="8"/>
        <color theme="0"/>
        <rFont val="Calibri"/>
        <family val="2"/>
        <scheme val="minor"/>
      </rPr>
      <t>Anmerkungen:</t>
    </r>
    <r>
      <rPr>
        <sz val="8"/>
        <rFont val="Calibri"/>
        <family val="2"/>
        <scheme val="minor"/>
      </rPr>
      <t xml:space="preserve"> Sind auf einer Adresse mehrere Gebäude vorhanden wird es der Gebäudeart zugeschlagen, welche die größte Wohnungsanzahl stellt.</t>
    </r>
  </si>
  <si>
    <t>2022</t>
  </si>
  <si>
    <t>90 Cossebaude/Mobschatz/Oberw.</t>
  </si>
  <si>
    <t>1.2.1 Gebäude mit Wohnungen nach Stadtteilen und Wohnungsanzahl im Gebäude 2023</t>
  </si>
  <si>
    <t>Noch: 1.2.1 Gebäude mit Wohnungen nach Stadtteilen und Wohnungsanzahl im Gebäude 2023</t>
  </si>
  <si>
    <t xml:space="preserve">Redaktionsschluss: Januar 2025     </t>
  </si>
  <si>
    <r>
      <t xml:space="preserve"> 31 Klotzsche*</t>
    </r>
    <r>
      <rPr>
        <vertAlign val="superscript"/>
        <sz val="9"/>
        <rFont val="Calibri"/>
        <family val="2"/>
        <scheme val="minor"/>
      </rPr>
      <t>1)</t>
    </r>
  </si>
  <si>
    <r>
      <t>42 Bühlau/Weißer Hirsch*</t>
    </r>
    <r>
      <rPr>
        <vertAlign val="superscript"/>
        <sz val="9"/>
        <rFont val="Calibri"/>
        <family val="2"/>
        <scheme val="minor"/>
      </rPr>
      <t>2)</t>
    </r>
  </si>
  <si>
    <t>1.2.2 Gebäude mit Wohnungen und Wohnungsanzahl im Gebäude nach Baujahresgruppen 2023</t>
  </si>
  <si>
    <t>1.2.4 Eigenheime nach Stadtbezirken/Ortschaften und Baujahresgruppen 2023</t>
  </si>
  <si>
    <t>1.2.6  Mehrfamilienhäuser nach Stadtbezirken/Ortschaften und Baujahresgruppen 2023</t>
  </si>
  <si>
    <t>1.2.7 Eigenheime nach Stadtteilen (sortiert nach Anzahl) ab Baujahr 1991 bis 2023</t>
  </si>
  <si>
    <t>2021-2023</t>
  </si>
  <si>
    <t>Dresden gesamt</t>
  </si>
  <si>
    <t>25 Pieschen-N/Trachenberge</t>
  </si>
  <si>
    <t>für das Jahr 2023 nach Stadtbezirken (StB)/Ortschaften (OS)</t>
  </si>
  <si>
    <t>2023</t>
  </si>
  <si>
    <t>1.2.8 Bestandsentwicklung (heutiger Gebietsstand) 1995 bis 2023</t>
  </si>
  <si>
    <t>1.3.1 Wohnungsbestand und Haushalte nach Stadtbezirken/Ortschaften 1990, 1995 und 2023</t>
  </si>
  <si>
    <t>1.3.3 Wohnungen nach Stadbezirken/Ortschaften und Wohnungsanzahl im Gebäude 2023</t>
  </si>
  <si>
    <t>1.3.5 Wohnungen und Wohnungsanzahl im Gebäude nach Baujahresgruppen 2023</t>
  </si>
  <si>
    <t>1.3.7 Wohnungen nach Raumanzahl und Baujahresgruppen 2023</t>
  </si>
  <si>
    <r>
      <t xml:space="preserve"> 42 Bühlau/Weißer Hirsch*</t>
    </r>
    <r>
      <rPr>
        <vertAlign val="superscript"/>
        <sz val="9"/>
        <rFont val="Calibri"/>
        <family val="2"/>
        <scheme val="minor"/>
      </rPr>
      <t>2)</t>
    </r>
  </si>
  <si>
    <t>1.3.9 Wohnungen nach Stadtteilen, Raumanzahl und durchschnittlicher Wohnfläche 2023</t>
  </si>
  <si>
    <r>
      <t xml:space="preserve">Anmerkungen: </t>
    </r>
    <r>
      <rPr>
        <vertAlign val="superscript"/>
        <sz val="8"/>
        <rFont val="Calibri"/>
        <family val="2"/>
        <scheme val="minor"/>
      </rPr>
      <t>1)</t>
    </r>
    <r>
      <rPr>
        <sz val="8"/>
        <rFont val="Calibri"/>
        <family val="2"/>
        <scheme val="minor"/>
      </rPr>
      <t xml:space="preserve"> einschließlich 3 Wohnungen aus Stadtteil 33 und 113 Wohnungen aus Stadtteil 34</t>
    </r>
  </si>
  <si>
    <t>Noch: 1.3.9  Wohnungen nach Stadtteilen, Raumanzahl und durchschnittlicher Wohnfläche 2023</t>
  </si>
  <si>
    <t>1.3.12 Wohnungen nach Stadtteilen ab Baujahr 1991 bis 2023</t>
  </si>
  <si>
    <t>Noch: 1.3.12 Wohnungen nach Stadtteilen ab Baujahr 1991 bis 2023</t>
  </si>
  <si>
    <t>1.4.1 Wohnungsleerstand nach Stadtteilen 2023</t>
  </si>
  <si>
    <t>Noch: 1.4.1 Wohnungsleerstand nach Stadtteilen 2023</t>
  </si>
  <si>
    <t xml:space="preserve"> </t>
  </si>
  <si>
    <t>1.4.4 Wohnungsleerstand nach Baujahresgruppen in Mehrfamilienhäusern 1995 bis 2023</t>
  </si>
  <si>
    <t>2.2.1 Baugenehmigungen nach Gebäudeart 1992 bis 2023</t>
  </si>
  <si>
    <t>2.2.4 Baugenehmigungen für Neubauwohnungen nach Raumanzahl 1992 bis 2023</t>
  </si>
  <si>
    <t>2.2.6 Baugenehmigungen für Nutzfläche in Nichtwohngebäuden 1992 bis 2023</t>
  </si>
  <si>
    <t>2.2.10 Baugenehmigungen für Heime 2012 bis 2023</t>
  </si>
  <si>
    <t>2.2.11 Baugenehmigungen nach Art der Bautätigkeit, Gebäudeart und Bauherr 2023</t>
  </si>
  <si>
    <t>2.2.12 Baugenehmigungen für Gebäude nach Stadtbezirken/Ortschaften 2023</t>
  </si>
  <si>
    <t>2.2.14 Baugenehmigungen für Nutzfläche in Nichtwohngebäuden nach Stadtbezirken/Ortschaften 2023</t>
  </si>
  <si>
    <t>2.3.1 Baufertigstellungen nach Gebäudeart 1992 bis 2023</t>
  </si>
  <si>
    <t>2.3.5 Baufertigstellungen für Wohnungen nach Raumanzahl 1992 bis 2023</t>
  </si>
  <si>
    <t>2.3.6 Neubauwohnungen nach Stadtteilen 1992 bis 2023</t>
  </si>
  <si>
    <r>
      <t>138</t>
    </r>
    <r>
      <rPr>
        <vertAlign val="superscript"/>
        <sz val="9"/>
        <rFont val="Calibri"/>
        <family val="2"/>
        <scheme val="minor"/>
      </rPr>
      <t>1)</t>
    </r>
  </si>
  <si>
    <r>
      <t xml:space="preserve">Anmerkung: </t>
    </r>
    <r>
      <rPr>
        <vertAlign val="superscript"/>
        <sz val="8"/>
        <rFont val="Calibri"/>
        <family val="2"/>
        <scheme val="minor"/>
      </rPr>
      <t xml:space="preserve">1) </t>
    </r>
    <r>
      <rPr>
        <sz val="8"/>
        <rFont val="Calibri"/>
        <family val="2"/>
        <scheme val="minor"/>
      </rPr>
      <t>137 Wohnungen in Heimen</t>
    </r>
  </si>
  <si>
    <r>
      <t>2.3.7 Mehrfamilienhäuser in "Umbaukomplexen"</t>
    </r>
    <r>
      <rPr>
        <b/>
        <vertAlign val="superscript"/>
        <sz val="9"/>
        <rFont val="Calibri"/>
        <family val="2"/>
        <scheme val="minor"/>
      </rPr>
      <t xml:space="preserve"> </t>
    </r>
    <r>
      <rPr>
        <b/>
        <sz val="9"/>
        <rFont val="Calibri"/>
        <family val="2"/>
        <scheme val="minor"/>
      </rPr>
      <t>nach Stadtbezirken/Ortschaften 2005 bis 2023</t>
    </r>
  </si>
  <si>
    <t>2.3.8 Neubau von Wohnungen in Mehrfamilienhäusern nach Stadtbezirken/Ortschaften 1992 bis 2023</t>
  </si>
  <si>
    <t>2.3.10 Neubau von Eigenheimen nach Stadtbezirken/Ortschaften 1992 bis 2023</t>
  </si>
  <si>
    <t>2.3.12 Neubau von Eigenheimen nach Haustyp und Stadtteilen 1992 bis 2023</t>
  </si>
  <si>
    <t>2.3.13 Baufertigstellungen für Nutzfläche in Nichtwohngebäuden 1992 bis 2023</t>
  </si>
  <si>
    <t>Noch: 2.3.6 Neubauwohnungen nach Stadtteilen 1992 bis 2023</t>
  </si>
  <si>
    <t>2.3.17 Baufertigstellungen für Gebäude nach Stadtbezirken/Ortschaften 2023</t>
  </si>
  <si>
    <t>2.3.19 Baufertigstellungen für Wohnungen nach Stadtbezirken/Ortschaften und Raumanzahl 2023</t>
  </si>
  <si>
    <t>2.3.21 Baufertigstellungen für Wohnungen nach Gebäudeart und Stadtteilen 2023</t>
  </si>
  <si>
    <t>Noch: 2.3.21 Baufertigstellungen für Wohnungen nach Gebäudeart und Stadtteilen 2023</t>
  </si>
  <si>
    <t>2.3.22 Noch nicht fertig gestellte Neubauwohnungen in Mehrfamilienhäusern nach Stadtbezirken/Ortschaften 2023</t>
  </si>
  <si>
    <t>2.3.24 Baufertigstellungen für Nutzfläche in Nichtwohngebäuden nach Stadtbezirken/Ortschaften 2023</t>
  </si>
  <si>
    <r>
      <t>2.4.1 Veranschlagte Kosten für Gebäude nach Jahr der Baugenehmigung</t>
    </r>
    <r>
      <rPr>
        <b/>
        <vertAlign val="superscript"/>
        <sz val="9"/>
        <rFont val="Calibri"/>
        <family val="2"/>
        <scheme val="minor"/>
      </rPr>
      <t xml:space="preserve"> </t>
    </r>
    <r>
      <rPr>
        <b/>
        <sz val="9"/>
        <rFont val="Calibri"/>
        <family val="2"/>
        <scheme val="minor"/>
      </rPr>
      <t>und Art der Bautätigkeit 1992 bis 2023</t>
    </r>
  </si>
  <si>
    <t>2.4.2 Veranschlagte Kosten für Neubau von Wohngebäuden nach Jahr der Baugenehmigung 1992 bis 2023</t>
  </si>
  <si>
    <t xml:space="preserve"> für das Jahr 2023 nach Stadtbezirken/Ortschaften</t>
  </si>
  <si>
    <t>2.5.1 Abriss von Gebäuden und Wohnungen 1992 bis 2023</t>
  </si>
  <si>
    <t>1992 bis 2023</t>
  </si>
  <si>
    <t>1.4.2 Veränderung des Wohnungsleerstandes nach Stadtteilen (sortiert nach Anteil 2023) 1995 bis 2023</t>
  </si>
  <si>
    <t>Noch: 1.4.2 Veränderung des Wohnungsleerstandes nach Stadtteilen (sortiert nach Anteil 2023) 1995 bis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</si>
</sst>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8">
    <numFmt numFmtId="164" formatCode="\ @"/>
    <numFmt numFmtId="165" formatCode="\ \ \ @"/>
    <numFmt numFmtId="166" formatCode="#\ ###\ ###\ ;;\-\ "/>
    <numFmt numFmtId="167" formatCode="#\ ###\ ###\ ;;\-\ \ "/>
    <numFmt numFmtId="168" formatCode="0.0\ "/>
    <numFmt numFmtId="169" formatCode="#\ ###\ ###\ \ ;;\.\ \ "/>
    <numFmt numFmtId="170" formatCode="#\ ##0\ "/>
    <numFmt numFmtId="171" formatCode="0.0"/>
    <numFmt numFmtId="172" formatCode="#\ ###\ ###\ \ ;;\-\ "/>
    <numFmt numFmtId="173" formatCode="0.0%"/>
    <numFmt numFmtId="174" formatCode="#\ ##0\ [$€-1]"/>
    <numFmt numFmtId="175" formatCode="\ \ \ \ \ @"/>
    <numFmt numFmtId="176" formatCode="\ \ \ \ @"/>
    <numFmt numFmtId="177" formatCode="#\ ###\ ##0\ ;;\-\ "/>
    <numFmt numFmtId="178" formatCode="#\ ###\ ###;;\-"/>
    <numFmt numFmtId="179" formatCode="#\ ###\ ###\ \ \ ;;\-\ \ \ "/>
    <numFmt numFmtId="180" formatCode="#\ ###\ ##0\ "/>
    <numFmt numFmtId="181" formatCode="#0.0\ "/>
    <numFmt numFmtId="182" formatCode="0.0%\ "/>
    <numFmt numFmtId="183" formatCode="0.00\ "/>
    <numFmt numFmtId="184" formatCode="#\ ###\ ###\ \ ;;\-\ \ "/>
    <numFmt numFmtId="185" formatCode="0.0\ \ "/>
    <numFmt numFmtId="186" formatCode="#,###,###\ ;;\-\ "/>
    <numFmt numFmtId="187" formatCode="0.00\ ;;\-\ "/>
    <numFmt numFmtId="188" formatCode="#,##0\ "/>
    <numFmt numFmtId="189" formatCode="\ #,###,###\ ;;\-\ "/>
    <numFmt numFmtId="190" formatCode="0.0\ ;;\-\ "/>
    <numFmt numFmtId="191" formatCode="#,##0\ \ "/>
  </numFmts>
  <fonts count="52" x14ac:knownFonts="1">
    <font>
      <sz val="10"/>
      <name val="Arial"/>
      <family val="2"/>
    </font>
    <font>
      <sz val="10"/>
      <color theme="1"/>
      <name val="Arial"/>
      <family val="2"/>
    </font>
    <font>
      <sz val="10"/>
      <color theme="1"/>
      <name val="Arial"/>
      <family val="2"/>
    </font>
    <font>
      <sz val="10"/>
      <name val="Times New Roman"/>
      <family val="1"/>
    </font>
    <font>
      <sz val="10"/>
      <name val="Arial"/>
      <family val="2"/>
    </font>
    <font>
      <sz val="10"/>
      <name val="Arial"/>
      <family val="2"/>
    </font>
    <font>
      <sz val="18"/>
      <name val="Calibri"/>
      <family val="2"/>
      <scheme val="minor"/>
    </font>
    <font>
      <sz val="10"/>
      <name val="Calibri"/>
      <family val="2"/>
      <scheme val="minor"/>
    </font>
    <font>
      <sz val="12"/>
      <name val="Calibri"/>
      <family val="2"/>
      <scheme val="minor"/>
    </font>
    <font>
      <sz val="9"/>
      <name val="Calibri"/>
      <family val="2"/>
      <scheme val="minor"/>
    </font>
    <font>
      <sz val="7"/>
      <name val="Calibri"/>
      <family val="2"/>
      <scheme val="minor"/>
    </font>
    <font>
      <b/>
      <sz val="9"/>
      <name val="Calibri"/>
      <family val="2"/>
      <scheme val="minor"/>
    </font>
    <font>
      <vertAlign val="superscript"/>
      <sz val="9"/>
      <name val="Calibri"/>
      <family val="2"/>
      <scheme val="minor"/>
    </font>
    <font>
      <sz val="8"/>
      <name val="Calibri"/>
      <family val="2"/>
      <scheme val="minor"/>
    </font>
    <font>
      <sz val="32"/>
      <name val="Garamond"/>
      <family val="1"/>
    </font>
    <font>
      <sz val="9"/>
      <color indexed="8"/>
      <name val="Calibri"/>
      <family val="2"/>
      <scheme val="minor"/>
    </font>
    <font>
      <vertAlign val="superscript"/>
      <sz val="8"/>
      <name val="Calibri"/>
      <family val="2"/>
      <scheme val="minor"/>
    </font>
    <font>
      <sz val="16"/>
      <name val="Calibri"/>
      <family val="2"/>
      <scheme val="minor"/>
    </font>
    <font>
      <sz val="8"/>
      <color theme="0"/>
      <name val="Calibri"/>
      <family val="2"/>
      <scheme val="minor"/>
    </font>
    <font>
      <b/>
      <sz val="9"/>
      <color indexed="8"/>
      <name val="Calibri"/>
      <family val="2"/>
      <scheme val="minor"/>
    </font>
    <font>
      <vertAlign val="superscript"/>
      <sz val="8"/>
      <color theme="0"/>
      <name val="Calibri"/>
      <family val="2"/>
      <scheme val="minor"/>
    </font>
    <font>
      <sz val="9"/>
      <color theme="0"/>
      <name val="Calibri"/>
      <family val="2"/>
      <scheme val="minor"/>
    </font>
    <font>
      <sz val="10"/>
      <name val="Calibri"/>
      <family val="2"/>
    </font>
    <font>
      <sz val="8"/>
      <name val="Calibri"/>
      <family val="2"/>
    </font>
    <font>
      <b/>
      <sz val="10"/>
      <name val="Calibri"/>
      <family val="2"/>
      <scheme val="minor"/>
    </font>
    <font>
      <b/>
      <sz val="12"/>
      <name val="Calibri"/>
      <family val="2"/>
      <scheme val="minor"/>
    </font>
    <font>
      <b/>
      <sz val="9"/>
      <name val="Calibri"/>
      <family val="2"/>
    </font>
    <font>
      <sz val="9"/>
      <name val="Calibri"/>
      <family val="2"/>
    </font>
    <font>
      <vertAlign val="superscript"/>
      <sz val="9"/>
      <name val="Calibri"/>
      <family val="2"/>
    </font>
    <font>
      <sz val="11"/>
      <name val="Calibri"/>
      <family val="2"/>
      <scheme val="minor"/>
    </font>
    <font>
      <b/>
      <vertAlign val="superscript"/>
      <sz val="9"/>
      <name val="Calibri"/>
      <family val="2"/>
      <scheme val="minor"/>
    </font>
    <font>
      <vertAlign val="superscript"/>
      <sz val="8"/>
      <name val="Arial"/>
      <family val="2"/>
    </font>
    <font>
      <sz val="9"/>
      <color indexed="10"/>
      <name val="Calibri"/>
      <family val="2"/>
      <scheme val="minor"/>
    </font>
    <font>
      <b/>
      <sz val="9"/>
      <color theme="1"/>
      <name val="Calibri"/>
      <family val="2"/>
      <scheme val="minor"/>
    </font>
    <font>
      <sz val="9"/>
      <color theme="1"/>
      <name val="Calibri"/>
      <family val="2"/>
      <scheme val="minor"/>
    </font>
    <font>
      <sz val="14"/>
      <name val="Calibri"/>
      <family val="2"/>
      <scheme val="minor"/>
    </font>
    <font>
      <sz val="10"/>
      <name val="Arial"/>
      <family val="2"/>
    </font>
    <font>
      <sz val="10"/>
      <color indexed="10"/>
      <name val="Calibri"/>
      <family val="2"/>
      <scheme val="minor"/>
    </font>
    <font>
      <sz val="8.5"/>
      <name val="Calibri"/>
      <family val="2"/>
      <scheme val="minor"/>
    </font>
    <font>
      <b/>
      <sz val="10"/>
      <name val="Arial Narrow"/>
      <family val="2"/>
    </font>
    <font>
      <sz val="10"/>
      <name val="Arial Narrow"/>
      <family val="2"/>
    </font>
    <font>
      <u/>
      <sz val="10"/>
      <color theme="10"/>
      <name val="Arial"/>
      <family val="2"/>
    </font>
    <font>
      <sz val="10"/>
      <name val="Garamond"/>
      <family val="1"/>
    </font>
    <font>
      <sz val="9"/>
      <color indexed="9"/>
      <name val="Calibri"/>
      <family val="2"/>
      <scheme val="minor"/>
    </font>
    <font>
      <sz val="9"/>
      <name val="Calibri Light"/>
      <family val="2"/>
    </font>
    <font>
      <sz val="9"/>
      <color indexed="8"/>
      <name val="Calibri Light"/>
      <family val="2"/>
    </font>
    <font>
      <sz val="9"/>
      <color rgb="FF00B050"/>
      <name val="Calibri"/>
      <family val="2"/>
      <scheme val="minor"/>
    </font>
    <font>
      <sz val="9"/>
      <color theme="1"/>
      <name val="Calibri Light"/>
      <family val="2"/>
    </font>
    <font>
      <sz val="9"/>
      <color rgb="FF000000"/>
      <name val="Calibri"/>
      <family val="2"/>
    </font>
    <font>
      <vertAlign val="superscript"/>
      <sz val="9"/>
      <color rgb="FF000000"/>
      <name val="Calibri"/>
      <family val="2"/>
    </font>
    <font>
      <b/>
      <sz val="9"/>
      <color rgb="FF000000"/>
      <name val="Calibri"/>
      <family val="2"/>
    </font>
    <font>
      <u/>
      <sz val="9"/>
      <color theme="10"/>
      <name val="Calibri"/>
      <family val="2"/>
      <scheme val="minor"/>
    </font>
  </fonts>
  <fills count="8">
    <fill>
      <patternFill patternType="none"/>
    </fill>
    <fill>
      <patternFill patternType="gray125"/>
    </fill>
    <fill>
      <patternFill patternType="solid">
        <fgColor indexed="9"/>
        <bgColor indexed="64"/>
      </patternFill>
    </fill>
    <fill>
      <patternFill patternType="solid">
        <fgColor rgb="FFFFEA00"/>
        <bgColor indexed="64"/>
      </patternFill>
    </fill>
    <fill>
      <patternFill patternType="solid">
        <fgColor indexed="65"/>
        <bgColor theme="0"/>
      </patternFill>
    </fill>
    <fill>
      <patternFill patternType="solid">
        <fgColor indexed="9"/>
        <bgColor theme="0"/>
      </patternFill>
    </fill>
    <fill>
      <patternFill patternType="solid">
        <fgColor theme="0"/>
        <bgColor indexed="64"/>
      </patternFill>
    </fill>
    <fill>
      <patternFill patternType="solid">
        <fgColor theme="0"/>
        <bgColor theme="0"/>
      </patternFill>
    </fill>
  </fills>
  <borders count="55">
    <border>
      <left/>
      <right/>
      <top/>
      <bottom/>
      <diagonal/>
    </border>
    <border>
      <left style="thin">
        <color indexed="64"/>
      </left>
      <right style="hair">
        <color indexed="64"/>
      </right>
      <top style="hair">
        <color indexed="64"/>
      </top>
      <bottom/>
      <diagonal/>
    </border>
    <border>
      <left/>
      <right/>
      <top style="hair">
        <color indexed="64"/>
      </top>
      <bottom/>
      <diagonal/>
    </border>
    <border>
      <left/>
      <right style="hair">
        <color indexed="64"/>
      </right>
      <top style="hair">
        <color indexed="64"/>
      </top>
      <bottom/>
      <diagonal/>
    </border>
    <border>
      <left style="thin">
        <color indexed="64"/>
      </left>
      <right style="hair">
        <color indexed="64"/>
      </right>
      <top/>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style="hair">
        <color indexed="64"/>
      </left>
      <right style="hair">
        <color indexed="64"/>
      </right>
      <top/>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style="hair">
        <color indexed="64"/>
      </left>
      <right/>
      <top/>
      <bottom/>
      <diagonal/>
    </border>
    <border>
      <left/>
      <right style="thin">
        <color indexed="64"/>
      </right>
      <top/>
      <bottom/>
      <diagonal/>
    </border>
    <border>
      <left/>
      <right style="hair">
        <color indexed="64"/>
      </right>
      <top/>
      <bottom/>
      <diagonal/>
    </border>
    <border>
      <left style="hair">
        <color indexed="64"/>
      </left>
      <right/>
      <top/>
      <bottom style="hair">
        <color indexed="64"/>
      </bottom>
      <diagonal/>
    </border>
    <border>
      <left/>
      <right style="thin">
        <color indexed="64"/>
      </right>
      <top/>
      <bottom style="hair">
        <color indexed="64"/>
      </bottom>
      <diagonal/>
    </border>
    <border>
      <left/>
      <right style="hair">
        <color indexed="64"/>
      </right>
      <top/>
      <bottom style="hair">
        <color indexed="64"/>
      </bottom>
      <diagonal/>
    </border>
    <border>
      <left style="hair">
        <color indexed="64"/>
      </left>
      <right style="thin">
        <color indexed="64"/>
      </right>
      <top/>
      <bottom/>
      <diagonal/>
    </border>
    <border>
      <left style="hair">
        <color indexed="64"/>
      </left>
      <right style="hair">
        <color indexed="64"/>
      </right>
      <top style="thin">
        <color indexed="64"/>
      </top>
      <bottom/>
      <diagonal/>
    </border>
    <border>
      <left style="hair">
        <color indexed="64"/>
      </left>
      <right style="thin">
        <color indexed="64"/>
      </right>
      <top/>
      <bottom style="hair">
        <color indexed="64"/>
      </bottom>
      <diagonal/>
    </border>
    <border>
      <left/>
      <right style="thin">
        <color indexed="64"/>
      </right>
      <top/>
      <bottom style="thin">
        <color indexed="64"/>
      </bottom>
      <diagonal/>
    </border>
    <border>
      <left style="hair">
        <color indexed="64"/>
      </left>
      <right style="thin">
        <color indexed="64"/>
      </right>
      <top style="thin">
        <color indexed="64"/>
      </top>
      <bottom/>
      <diagonal/>
    </border>
    <border>
      <left/>
      <right style="thin">
        <color indexed="64"/>
      </right>
      <top style="hair">
        <color indexed="64"/>
      </top>
      <bottom/>
      <diagonal/>
    </border>
    <border>
      <left style="hair">
        <color indexed="64"/>
      </left>
      <right style="thin">
        <color indexed="64"/>
      </right>
      <top style="hair">
        <color indexed="64"/>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auto="1"/>
      </right>
      <top/>
      <bottom style="thin">
        <color auto="1"/>
      </bottom>
      <diagonal/>
    </border>
    <border>
      <left/>
      <right style="hair">
        <color indexed="64"/>
      </right>
      <top/>
      <bottom style="thin">
        <color indexed="64"/>
      </bottom>
      <diagonal/>
    </border>
    <border>
      <left/>
      <right style="hair">
        <color indexed="64"/>
      </right>
      <top style="thin">
        <color indexed="64"/>
      </top>
      <bottom/>
      <diagonal/>
    </border>
    <border>
      <left style="hair">
        <color indexed="64"/>
      </left>
      <right/>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right/>
      <top/>
      <bottom style="hair">
        <color indexed="64"/>
      </bottom>
      <diagonal/>
    </border>
    <border>
      <left style="thin">
        <color indexed="64"/>
      </left>
      <right/>
      <top style="hair">
        <color indexed="64"/>
      </top>
      <bottom/>
      <diagonal/>
    </border>
    <border>
      <left style="thin">
        <color indexed="64"/>
      </left>
      <right style="hair">
        <color indexed="64"/>
      </right>
      <top style="thin">
        <color indexed="64"/>
      </top>
      <bottom/>
      <diagonal/>
    </border>
    <border>
      <left/>
      <right style="hair">
        <color indexed="64"/>
      </right>
      <top style="hair">
        <color indexed="64"/>
      </top>
      <bottom style="thin">
        <color indexed="64"/>
      </bottom>
      <diagonal/>
    </border>
    <border>
      <left style="hair">
        <color indexed="64"/>
      </left>
      <right style="hair">
        <color indexed="64"/>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right/>
      <top style="medium">
        <color indexed="64"/>
      </top>
      <bottom/>
      <diagonal/>
    </border>
    <border>
      <left/>
      <right/>
      <top/>
      <bottom style="thin">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bottom style="hair">
        <color indexed="8"/>
      </bottom>
      <diagonal/>
    </border>
    <border>
      <left style="hair">
        <color indexed="64"/>
      </left>
      <right/>
      <top style="thin">
        <color indexed="64"/>
      </top>
      <bottom/>
      <diagonal/>
    </border>
    <border>
      <left/>
      <right style="thin">
        <color indexed="64"/>
      </right>
      <top style="thin">
        <color indexed="64"/>
      </top>
      <bottom/>
      <diagonal/>
    </border>
  </borders>
  <cellStyleXfs count="14">
    <xf numFmtId="0" fontId="0" fillId="0" borderId="0"/>
    <xf numFmtId="0" fontId="5" fillId="0" borderId="0"/>
    <xf numFmtId="0" fontId="3" fillId="0" borderId="0"/>
    <xf numFmtId="0" fontId="3" fillId="0" borderId="0"/>
    <xf numFmtId="0" fontId="2" fillId="0" borderId="0"/>
    <xf numFmtId="9" fontId="3" fillId="0" borderId="0" applyFont="0" applyFill="0" applyBorder="0" applyAlignment="0" applyProtection="0"/>
    <xf numFmtId="0" fontId="1" fillId="0" borderId="0"/>
    <xf numFmtId="9" fontId="4" fillId="0" borderId="0" applyFont="0" applyFill="0" applyBorder="0" applyAlignment="0" applyProtection="0"/>
    <xf numFmtId="0" fontId="4" fillId="0" borderId="0"/>
    <xf numFmtId="0" fontId="36" fillId="0" borderId="0"/>
    <xf numFmtId="0" fontId="4" fillId="0" borderId="0"/>
    <xf numFmtId="0" fontId="4" fillId="0" borderId="0"/>
    <xf numFmtId="0" fontId="41" fillId="0" borderId="0" applyNumberFormat="0" applyFill="0" applyBorder="0" applyAlignment="0" applyProtection="0"/>
    <xf numFmtId="0" fontId="4" fillId="0" borderId="0"/>
  </cellStyleXfs>
  <cellXfs count="873">
    <xf numFmtId="0" fontId="0" fillId="0" borderId="0" xfId="0"/>
    <xf numFmtId="0" fontId="6" fillId="0" borderId="0" xfId="0" applyFont="1"/>
    <xf numFmtId="0" fontId="7" fillId="0" borderId="0" xfId="0" applyFont="1"/>
    <xf numFmtId="0" fontId="8" fillId="0" borderId="0" xfId="0" applyFont="1"/>
    <xf numFmtId="0" fontId="9" fillId="0" borderId="0" xfId="0" applyFont="1"/>
    <xf numFmtId="0" fontId="10" fillId="0" borderId="0" xfId="0" applyFont="1"/>
    <xf numFmtId="0" fontId="9" fillId="0" borderId="1" xfId="0" applyFont="1" applyBorder="1" applyAlignment="1">
      <alignment horizontal="centerContinuous" vertical="center"/>
    </xf>
    <xf numFmtId="0" fontId="9" fillId="0" borderId="2" xfId="0" applyFont="1" applyBorder="1" applyAlignment="1">
      <alignment horizontal="centerContinuous" vertical="center"/>
    </xf>
    <xf numFmtId="0" fontId="9" fillId="0" borderId="3" xfId="0" applyFont="1" applyBorder="1" applyAlignment="1">
      <alignment horizontal="centerContinuous" vertical="center"/>
    </xf>
    <xf numFmtId="0" fontId="9" fillId="0" borderId="1" xfId="0" applyFont="1" applyBorder="1" applyAlignment="1">
      <alignment horizontal="center"/>
    </xf>
    <xf numFmtId="0" fontId="9" fillId="0" borderId="4" xfId="0" applyFont="1" applyBorder="1" applyAlignment="1">
      <alignment horizontal="center"/>
    </xf>
    <xf numFmtId="0" fontId="9" fillId="0" borderId="5" xfId="0" applyFont="1" applyBorder="1" applyAlignment="1">
      <alignment horizontal="center"/>
    </xf>
    <xf numFmtId="0" fontId="9" fillId="0" borderId="6" xfId="0" applyFont="1" applyBorder="1" applyAlignment="1">
      <alignment horizontal="centerContinuous" vertical="center"/>
    </xf>
    <xf numFmtId="0" fontId="9" fillId="0" borderId="7" xfId="0" applyFont="1" applyBorder="1" applyAlignment="1">
      <alignment horizontal="center"/>
    </xf>
    <xf numFmtId="0" fontId="9" fillId="0" borderId="6" xfId="0" applyFont="1" applyBorder="1" applyAlignment="1">
      <alignment horizontal="center" vertical="center"/>
    </xf>
    <xf numFmtId="16" fontId="9" fillId="0" borderId="6" xfId="0" quotePrefix="1" applyNumberFormat="1" applyFont="1" applyBorder="1" applyAlignment="1">
      <alignment horizontal="center" vertical="center"/>
    </xf>
    <xf numFmtId="0" fontId="9" fillId="0" borderId="9" xfId="0" applyFont="1" applyBorder="1" applyAlignment="1">
      <alignment horizontal="center"/>
    </xf>
    <xf numFmtId="0" fontId="11" fillId="0" borderId="18" xfId="0" applyFont="1" applyBorder="1" applyAlignment="1"/>
    <xf numFmtId="49" fontId="9" fillId="0" borderId="18" xfId="0" applyNumberFormat="1" applyFont="1" applyBorder="1" applyAlignment="1">
      <alignment horizontal="left"/>
    </xf>
    <xf numFmtId="49" fontId="9" fillId="0" borderId="18" xfId="0" applyNumberFormat="1" applyFont="1" applyBorder="1"/>
    <xf numFmtId="0" fontId="9" fillId="0" borderId="0" xfId="0" applyFont="1" applyAlignment="1">
      <alignment horizontal="centerContinuous" vertical="center"/>
    </xf>
    <xf numFmtId="0" fontId="9" fillId="0" borderId="14" xfId="0" applyFont="1" applyBorder="1" applyAlignment="1">
      <alignment horizontal="centerContinuous" vertical="center"/>
    </xf>
    <xf numFmtId="168" fontId="11" fillId="0" borderId="14" xfId="0" applyNumberFormat="1" applyFont="1" applyBorder="1" applyAlignment="1"/>
    <xf numFmtId="168" fontId="11" fillId="0" borderId="7" xfId="0" applyNumberFormat="1" applyFont="1" applyBorder="1" applyAlignment="1"/>
    <xf numFmtId="168" fontId="9" fillId="0" borderId="14" xfId="0" applyNumberFormat="1" applyFont="1" applyBorder="1"/>
    <xf numFmtId="49" fontId="9" fillId="0" borderId="20" xfId="0" applyNumberFormat="1" applyFont="1" applyBorder="1"/>
    <xf numFmtId="168" fontId="9" fillId="0" borderId="17" xfId="0" applyNumberFormat="1" applyFont="1" applyBorder="1"/>
    <xf numFmtId="0" fontId="13" fillId="0" borderId="0" xfId="0" applyFont="1"/>
    <xf numFmtId="0" fontId="11" fillId="0" borderId="0" xfId="0" applyFont="1"/>
    <xf numFmtId="0" fontId="9" fillId="0" borderId="29" xfId="0" applyFont="1" applyBorder="1" applyAlignment="1">
      <alignment horizontal="center"/>
    </xf>
    <xf numFmtId="0" fontId="7" fillId="0" borderId="8" xfId="0" applyFont="1" applyBorder="1"/>
    <xf numFmtId="0" fontId="7" fillId="0" borderId="9" xfId="0" applyFont="1" applyBorder="1"/>
    <xf numFmtId="0" fontId="7" fillId="0" borderId="20" xfId="0" applyFont="1" applyBorder="1"/>
    <xf numFmtId="164" fontId="9" fillId="0" borderId="18" xfId="0" applyNumberFormat="1" applyFont="1" applyBorder="1"/>
    <xf numFmtId="0" fontId="7" fillId="0" borderId="22" xfId="0" applyFont="1" applyBorder="1"/>
    <xf numFmtId="164" fontId="9" fillId="0" borderId="18" xfId="0" quotePrefix="1" applyNumberFormat="1" applyFont="1" applyBorder="1"/>
    <xf numFmtId="170" fontId="9" fillId="0" borderId="7" xfId="0" applyNumberFormat="1" applyFont="1" applyBorder="1"/>
    <xf numFmtId="166" fontId="7" fillId="0" borderId="0" xfId="0" applyNumberFormat="1" applyFont="1"/>
    <xf numFmtId="166" fontId="7" fillId="0" borderId="9" xfId="0" applyNumberFormat="1" applyFont="1" applyBorder="1"/>
    <xf numFmtId="0" fontId="13" fillId="0" borderId="0" xfId="0" applyNumberFormat="1" applyFont="1" applyFill="1" applyBorder="1" applyAlignment="1">
      <alignment vertical="center"/>
    </xf>
    <xf numFmtId="0" fontId="13" fillId="0" borderId="0" xfId="0" applyFont="1" applyAlignment="1">
      <alignment vertical="center"/>
    </xf>
    <xf numFmtId="0" fontId="17" fillId="0" borderId="0" xfId="0" applyFont="1"/>
    <xf numFmtId="164" fontId="11" fillId="0" borderId="12" xfId="0" applyNumberFormat="1" applyFont="1" applyBorder="1"/>
    <xf numFmtId="49" fontId="11" fillId="0" borderId="13" xfId="0" applyNumberFormat="1" applyFont="1" applyBorder="1" applyAlignment="1">
      <alignment horizontal="left"/>
    </xf>
    <xf numFmtId="49" fontId="9" fillId="0" borderId="12" xfId="0" applyNumberFormat="1" applyFont="1" applyBorder="1"/>
    <xf numFmtId="49" fontId="9" fillId="0" borderId="13" xfId="0" applyNumberFormat="1" applyFont="1" applyBorder="1"/>
    <xf numFmtId="164" fontId="9" fillId="0" borderId="12" xfId="0" applyNumberFormat="1" applyFont="1" applyBorder="1" applyAlignment="1"/>
    <xf numFmtId="49" fontId="9" fillId="0" borderId="13" xfId="0" applyNumberFormat="1" applyFont="1" applyBorder="1" applyAlignment="1"/>
    <xf numFmtId="49" fontId="9" fillId="0" borderId="13" xfId="0" applyNumberFormat="1" applyFont="1" applyBorder="1" applyAlignment="1">
      <alignment horizontal="left"/>
    </xf>
    <xf numFmtId="164" fontId="9" fillId="0" borderId="12" xfId="0" quotePrefix="1" applyNumberFormat="1" applyFont="1" applyBorder="1" applyAlignment="1"/>
    <xf numFmtId="49" fontId="9" fillId="0" borderId="12" xfId="0" applyNumberFormat="1" applyFont="1" applyBorder="1" applyAlignment="1"/>
    <xf numFmtId="165" fontId="9" fillId="0" borderId="15" xfId="0" applyNumberFormat="1" applyFont="1" applyBorder="1" applyAlignment="1">
      <alignment horizontal="right"/>
    </xf>
    <xf numFmtId="49" fontId="9" fillId="0" borderId="16" xfId="0" applyNumberFormat="1" applyFont="1" applyBorder="1" applyAlignment="1">
      <alignment horizontal="left"/>
    </xf>
    <xf numFmtId="166" fontId="9" fillId="0" borderId="8" xfId="0" applyNumberFormat="1" applyFont="1" applyBorder="1" applyAlignment="1">
      <alignment horizontal="right"/>
    </xf>
    <xf numFmtId="166" fontId="9" fillId="0" borderId="17" xfId="0" applyNumberFormat="1" applyFont="1" applyBorder="1" applyAlignment="1">
      <alignment horizontal="right"/>
    </xf>
    <xf numFmtId="166" fontId="9" fillId="0" borderId="9" xfId="0" applyNumberFormat="1" applyFont="1" applyBorder="1" applyAlignment="1">
      <alignment horizontal="right"/>
    </xf>
    <xf numFmtId="166" fontId="9" fillId="0" borderId="0" xfId="0" applyNumberFormat="1" applyFont="1"/>
    <xf numFmtId="0" fontId="9" fillId="0" borderId="10" xfId="0" applyFont="1" applyBorder="1" applyAlignment="1">
      <alignment horizontal="centerContinuous" vertical="center"/>
    </xf>
    <xf numFmtId="0" fontId="9" fillId="0" borderId="0" xfId="3" applyFont="1"/>
    <xf numFmtId="0" fontId="9" fillId="0" borderId="36" xfId="0" applyFont="1" applyBorder="1" applyAlignment="1">
      <alignment horizontal="center"/>
    </xf>
    <xf numFmtId="0" fontId="9" fillId="0" borderId="37" xfId="0" applyFont="1" applyBorder="1" applyAlignment="1">
      <alignment horizontal="center" vertical="center"/>
    </xf>
    <xf numFmtId="0" fontId="13" fillId="0" borderId="0" xfId="3" applyFont="1" applyAlignment="1">
      <alignment vertical="center"/>
    </xf>
    <xf numFmtId="0" fontId="9" fillId="0" borderId="11" xfId="0" applyFont="1" applyBorder="1" applyAlignment="1">
      <alignment horizontal="centerContinuous" vertical="center"/>
    </xf>
    <xf numFmtId="0" fontId="9" fillId="0" borderId="37" xfId="0" applyFont="1" applyBorder="1" applyAlignment="1">
      <alignment horizontal="center"/>
    </xf>
    <xf numFmtId="0" fontId="9" fillId="0" borderId="14" xfId="1" applyFont="1" applyBorder="1" applyAlignment="1">
      <alignment horizontal="center" vertical="center"/>
    </xf>
    <xf numFmtId="0" fontId="9" fillId="0" borderId="7" xfId="1" applyFont="1" applyBorder="1" applyAlignment="1">
      <alignment horizontal="center" vertical="center"/>
    </xf>
    <xf numFmtId="164" fontId="11" fillId="0" borderId="18" xfId="1" applyNumberFormat="1" applyFont="1" applyBorder="1"/>
    <xf numFmtId="168" fontId="11" fillId="0" borderId="14" xfId="1" applyNumberFormat="1" applyFont="1" applyBorder="1"/>
    <xf numFmtId="164" fontId="9" fillId="0" borderId="18" xfId="1" applyNumberFormat="1" applyFont="1" applyBorder="1"/>
    <xf numFmtId="0" fontId="11" fillId="0" borderId="0" xfId="1" applyFont="1"/>
    <xf numFmtId="0" fontId="9" fillId="0" borderId="0" xfId="1" applyFont="1"/>
    <xf numFmtId="0" fontId="9" fillId="0" borderId="20" xfId="1" applyFont="1" applyBorder="1" applyAlignment="1"/>
    <xf numFmtId="0" fontId="9" fillId="0" borderId="17" xfId="1" applyFont="1" applyBorder="1" applyAlignment="1"/>
    <xf numFmtId="0" fontId="9" fillId="0" borderId="9" xfId="1" applyFont="1" applyBorder="1" applyAlignment="1"/>
    <xf numFmtId="0" fontId="9" fillId="0" borderId="0" xfId="1" applyFont="1" applyAlignment="1"/>
    <xf numFmtId="0" fontId="9" fillId="0" borderId="33" xfId="1" applyFont="1" applyBorder="1" applyAlignment="1">
      <alignment horizontal="center" vertical="center"/>
    </xf>
    <xf numFmtId="0" fontId="9" fillId="0" borderId="37" xfId="1" applyFont="1" applyBorder="1" applyAlignment="1">
      <alignment horizontal="center" vertical="center"/>
    </xf>
    <xf numFmtId="0" fontId="13" fillId="0" borderId="0" xfId="1" applyFont="1"/>
    <xf numFmtId="164" fontId="11" fillId="0" borderId="22" xfId="0" applyNumberFormat="1" applyFont="1" applyBorder="1"/>
    <xf numFmtId="164" fontId="9" fillId="2" borderId="18" xfId="2" applyNumberFormat="1" applyFont="1" applyFill="1" applyBorder="1"/>
    <xf numFmtId="164" fontId="9" fillId="2" borderId="20" xfId="2" applyNumberFormat="1" applyFont="1" applyFill="1" applyBorder="1"/>
    <xf numFmtId="166" fontId="9" fillId="2" borderId="17" xfId="1" applyNumberFormat="1" applyFont="1" applyFill="1" applyBorder="1"/>
    <xf numFmtId="166" fontId="9" fillId="2" borderId="9" xfId="1" applyNumberFormat="1" applyFont="1" applyFill="1" applyBorder="1"/>
    <xf numFmtId="0" fontId="11" fillId="0" borderId="0" xfId="1" applyFont="1" applyBorder="1"/>
    <xf numFmtId="0" fontId="9" fillId="0" borderId="0" xfId="1" applyFont="1" applyBorder="1"/>
    <xf numFmtId="0" fontId="9" fillId="0" borderId="0" xfId="1" applyFont="1" applyFill="1" applyAlignment="1">
      <alignment horizontal="center"/>
    </xf>
    <xf numFmtId="0" fontId="9" fillId="0" borderId="9" xfId="1" applyFont="1" applyBorder="1"/>
    <xf numFmtId="0" fontId="9" fillId="0" borderId="39" xfId="1" applyFont="1" applyBorder="1" applyAlignment="1">
      <alignment horizontal="center" vertical="center"/>
    </xf>
    <xf numFmtId="0" fontId="9" fillId="0" borderId="3" xfId="1" applyFont="1" applyBorder="1" applyAlignment="1">
      <alignment horizontal="center" vertical="center"/>
    </xf>
    <xf numFmtId="0" fontId="9" fillId="0" borderId="33" xfId="1" applyFont="1" applyBorder="1" applyAlignment="1">
      <alignment vertical="center"/>
    </xf>
    <xf numFmtId="167" fontId="7" fillId="0" borderId="0" xfId="0" applyNumberFormat="1" applyFont="1"/>
    <xf numFmtId="0" fontId="11" fillId="0" borderId="0" xfId="2" applyFont="1"/>
    <xf numFmtId="0" fontId="9" fillId="0" borderId="0" xfId="2" applyFont="1"/>
    <xf numFmtId="0" fontId="9" fillId="0" borderId="3" xfId="2" applyFont="1" applyBorder="1" applyAlignment="1">
      <alignment horizontal="center" vertical="center"/>
    </xf>
    <xf numFmtId="0" fontId="9" fillId="0" borderId="3" xfId="2" applyFont="1" applyBorder="1" applyAlignment="1">
      <alignment horizontal="center"/>
    </xf>
    <xf numFmtId="0" fontId="9" fillId="0" borderId="14" xfId="2" applyFont="1" applyBorder="1" applyAlignment="1">
      <alignment horizontal="center" vertical="center"/>
    </xf>
    <xf numFmtId="164" fontId="11" fillId="0" borderId="22" xfId="2" applyNumberFormat="1" applyFont="1" applyBorder="1" applyAlignment="1"/>
    <xf numFmtId="164" fontId="9" fillId="0" borderId="18" xfId="2" applyNumberFormat="1" applyFont="1" applyBorder="1" applyAlignment="1"/>
    <xf numFmtId="164" fontId="9" fillId="0" borderId="20" xfId="2" applyNumberFormat="1" applyFont="1" applyBorder="1" applyAlignment="1">
      <alignment vertical="center"/>
    </xf>
    <xf numFmtId="172" fontId="9" fillId="0" borderId="17" xfId="2" applyNumberFormat="1" applyFont="1" applyBorder="1" applyAlignment="1">
      <alignment vertical="center"/>
    </xf>
    <xf numFmtId="0" fontId="13" fillId="0" borderId="0" xfId="2" applyFont="1" applyAlignment="1"/>
    <xf numFmtId="0" fontId="13" fillId="0" borderId="0" xfId="2" applyFont="1" applyAlignment="1">
      <alignment vertical="center"/>
    </xf>
    <xf numFmtId="166" fontId="9" fillId="0" borderId="0" xfId="2" applyNumberFormat="1" applyFont="1"/>
    <xf numFmtId="0" fontId="9" fillId="0" borderId="28" xfId="0" applyFont="1" applyBorder="1" applyAlignment="1">
      <alignment horizontal="centerContinuous" vertical="center"/>
    </xf>
    <xf numFmtId="0" fontId="9" fillId="0" borderId="26" xfId="0" applyFont="1" applyBorder="1" applyAlignment="1">
      <alignment horizontal="centerContinuous" vertical="center"/>
    </xf>
    <xf numFmtId="0" fontId="9" fillId="0" borderId="27" xfId="0" applyFont="1" applyBorder="1" applyAlignment="1">
      <alignment horizontal="centerContinuous" vertical="center"/>
    </xf>
    <xf numFmtId="0" fontId="9" fillId="0" borderId="38" xfId="0" applyFont="1" applyBorder="1" applyAlignment="1">
      <alignment horizontal="center" vertical="center"/>
    </xf>
    <xf numFmtId="164" fontId="11" fillId="0" borderId="18" xfId="0" applyNumberFormat="1" applyFont="1" applyBorder="1" applyAlignment="1">
      <alignment horizontal="left"/>
    </xf>
    <xf numFmtId="173" fontId="9" fillId="0" borderId="0" xfId="0" applyNumberFormat="1" applyFont="1"/>
    <xf numFmtId="164" fontId="9" fillId="0" borderId="20" xfId="0" applyNumberFormat="1" applyFont="1" applyBorder="1" applyAlignment="1">
      <alignment vertical="top"/>
    </xf>
    <xf numFmtId="166" fontId="9" fillId="0" borderId="42" xfId="0" applyNumberFormat="1" applyFont="1" applyBorder="1" applyAlignment="1">
      <alignment vertical="top"/>
    </xf>
    <xf numFmtId="166" fontId="9" fillId="0" borderId="15" xfId="5" applyNumberFormat="1" applyFont="1" applyBorder="1" applyAlignment="1">
      <alignment vertical="top"/>
    </xf>
    <xf numFmtId="167" fontId="9" fillId="0" borderId="9" xfId="0" applyNumberFormat="1" applyFont="1" applyBorder="1" applyAlignment="1">
      <alignment vertical="top"/>
    </xf>
    <xf numFmtId="171" fontId="9" fillId="0" borderId="0" xfId="0" applyNumberFormat="1" applyFont="1"/>
    <xf numFmtId="164" fontId="19" fillId="0" borderId="18" xfId="0" applyNumberFormat="1" applyFont="1" applyBorder="1" applyAlignment="1">
      <alignment horizontal="left"/>
    </xf>
    <xf numFmtId="0" fontId="9" fillId="0" borderId="0" xfId="0" applyFont="1" applyAlignment="1">
      <alignment vertical="top"/>
    </xf>
    <xf numFmtId="49" fontId="9" fillId="0" borderId="18" xfId="0" applyNumberFormat="1" applyFont="1" applyBorder="1" applyAlignment="1">
      <alignment vertical="top"/>
    </xf>
    <xf numFmtId="0" fontId="9" fillId="0" borderId="20" xfId="0" applyFont="1" applyBorder="1"/>
    <xf numFmtId="0" fontId="9" fillId="0" borderId="17" xfId="0" applyFont="1" applyBorder="1"/>
    <xf numFmtId="2" fontId="9" fillId="0" borderId="9" xfId="0" applyNumberFormat="1" applyFont="1" applyBorder="1"/>
    <xf numFmtId="167" fontId="9" fillId="0" borderId="0" xfId="0" applyNumberFormat="1" applyFont="1"/>
    <xf numFmtId="0" fontId="9" fillId="0" borderId="43" xfId="0" applyFont="1" applyBorder="1" applyAlignment="1">
      <alignment horizontal="centerContinuous"/>
    </xf>
    <xf numFmtId="0" fontId="9" fillId="0" borderId="2" xfId="0" applyFont="1" applyBorder="1" applyAlignment="1">
      <alignment horizontal="centerContinuous"/>
    </xf>
    <xf numFmtId="0" fontId="9" fillId="0" borderId="3" xfId="0" applyFont="1" applyBorder="1" applyAlignment="1">
      <alignment horizontal="centerContinuous"/>
    </xf>
    <xf numFmtId="0" fontId="9" fillId="0" borderId="43" xfId="0" applyFont="1" applyBorder="1" applyAlignment="1">
      <alignment horizontal="center"/>
    </xf>
    <xf numFmtId="0" fontId="9" fillId="0" borderId="29" xfId="0" applyFont="1" applyBorder="1" applyAlignment="1">
      <alignment horizontal="center" vertical="top"/>
    </xf>
    <xf numFmtId="0" fontId="9" fillId="0" borderId="5" xfId="0" applyFont="1" applyBorder="1" applyAlignment="1">
      <alignment horizontal="center" vertical="center"/>
    </xf>
    <xf numFmtId="164" fontId="19" fillId="0" borderId="22" xfId="0" applyNumberFormat="1" applyFont="1" applyBorder="1" applyAlignment="1">
      <alignment horizontal="left"/>
    </xf>
    <xf numFmtId="166" fontId="9" fillId="0" borderId="4" xfId="0" applyNumberFormat="1" applyFont="1" applyBorder="1" applyAlignment="1"/>
    <xf numFmtId="166" fontId="9" fillId="0" borderId="7" xfId="0" applyNumberFormat="1" applyFont="1" applyBorder="1" applyAlignment="1"/>
    <xf numFmtId="0" fontId="9" fillId="0" borderId="0" xfId="0" applyFont="1" applyBorder="1"/>
    <xf numFmtId="168" fontId="11" fillId="0" borderId="4" xfId="0" applyNumberFormat="1" applyFont="1" applyBorder="1" applyAlignment="1"/>
    <xf numFmtId="168" fontId="9" fillId="0" borderId="4" xfId="0" applyNumberFormat="1" applyFont="1" applyBorder="1"/>
    <xf numFmtId="1" fontId="9" fillId="0" borderId="8" xfId="0" applyNumberFormat="1" applyFont="1" applyBorder="1"/>
    <xf numFmtId="1" fontId="9" fillId="0" borderId="9" xfId="0" applyNumberFormat="1" applyFont="1" applyBorder="1"/>
    <xf numFmtId="0" fontId="9" fillId="0" borderId="1" xfId="3" applyFont="1" applyBorder="1" applyAlignment="1">
      <alignment horizontal="center"/>
    </xf>
    <xf numFmtId="0" fontId="9" fillId="0" borderId="5" xfId="3" applyFont="1" applyBorder="1" applyAlignment="1">
      <alignment horizontal="center"/>
    </xf>
    <xf numFmtId="0" fontId="9" fillId="0" borderId="4" xfId="3" applyFont="1" applyBorder="1" applyAlignment="1">
      <alignment horizontal="center"/>
    </xf>
    <xf numFmtId="0" fontId="9" fillId="0" borderId="6" xfId="3" applyFont="1" applyBorder="1" applyAlignment="1">
      <alignment horizontal="center"/>
    </xf>
    <xf numFmtId="0" fontId="9" fillId="0" borderId="12" xfId="3" applyFont="1" applyBorder="1" applyAlignment="1">
      <alignment horizontal="center"/>
    </xf>
    <xf numFmtId="0" fontId="9" fillId="0" borderId="7" xfId="3" applyFont="1" applyBorder="1" applyAlignment="1">
      <alignment horizontal="center"/>
    </xf>
    <xf numFmtId="0" fontId="9" fillId="0" borderId="36" xfId="3" applyFont="1" applyBorder="1" applyAlignment="1">
      <alignment horizontal="center"/>
    </xf>
    <xf numFmtId="0" fontId="9" fillId="0" borderId="37" xfId="3" applyFont="1" applyBorder="1" applyAlignment="1">
      <alignment horizontal="center" vertical="top"/>
    </xf>
    <xf numFmtId="0" fontId="9" fillId="0" borderId="35" xfId="3" applyFont="1" applyBorder="1" applyAlignment="1">
      <alignment horizontal="center"/>
    </xf>
    <xf numFmtId="0" fontId="9" fillId="0" borderId="37" xfId="3" applyFont="1" applyBorder="1" applyAlignment="1">
      <alignment horizontal="center"/>
    </xf>
    <xf numFmtId="168" fontId="11" fillId="0" borderId="7" xfId="0" applyNumberFormat="1" applyFont="1" applyBorder="1" applyAlignment="1">
      <alignment horizontal="right"/>
    </xf>
    <xf numFmtId="168" fontId="9" fillId="0" borderId="7" xfId="0" applyNumberFormat="1" applyFont="1" applyBorder="1" applyAlignment="1">
      <alignment horizontal="right"/>
    </xf>
    <xf numFmtId="164" fontId="9" fillId="0" borderId="15" xfId="0" applyNumberFormat="1" applyFont="1" applyBorder="1" applyAlignment="1"/>
    <xf numFmtId="166" fontId="9" fillId="0" borderId="15" xfId="0" applyNumberFormat="1" applyFont="1" applyBorder="1" applyAlignment="1">
      <alignment horizontal="right"/>
    </xf>
    <xf numFmtId="168" fontId="9" fillId="0" borderId="9" xfId="0" applyNumberFormat="1" applyFont="1" applyBorder="1" applyAlignment="1">
      <alignment horizontal="right"/>
    </xf>
    <xf numFmtId="168" fontId="9" fillId="0" borderId="9" xfId="0" applyNumberFormat="1" applyFont="1" applyBorder="1"/>
    <xf numFmtId="0" fontId="18" fillId="0" borderId="0" xfId="0" applyFont="1" applyAlignment="1"/>
    <xf numFmtId="0" fontId="21" fillId="0" borderId="0" xfId="0" applyFont="1" applyAlignment="1"/>
    <xf numFmtId="0" fontId="13" fillId="0" borderId="0" xfId="0" applyFont="1" applyAlignment="1"/>
    <xf numFmtId="0" fontId="16" fillId="0" borderId="0" xfId="0" applyFont="1" applyAlignment="1"/>
    <xf numFmtId="0" fontId="9" fillId="0" borderId="39" xfId="0" applyFont="1" applyBorder="1" applyAlignment="1">
      <alignment horizontal="center"/>
    </xf>
    <xf numFmtId="1" fontId="9" fillId="0" borderId="0" xfId="0" applyNumberFormat="1" applyFont="1"/>
    <xf numFmtId="166" fontId="9" fillId="0" borderId="8" xfId="0" applyNumberFormat="1" applyFont="1" applyBorder="1"/>
    <xf numFmtId="166" fontId="9" fillId="0" borderId="9" xfId="0" applyNumberFormat="1" applyFont="1" applyBorder="1"/>
    <xf numFmtId="164" fontId="9" fillId="0" borderId="12" xfId="0" applyNumberFormat="1" applyFont="1" applyBorder="1"/>
    <xf numFmtId="16" fontId="17" fillId="0" borderId="0" xfId="0" applyNumberFormat="1" applyFont="1" applyAlignment="1">
      <alignment vertical="center"/>
    </xf>
    <xf numFmtId="0" fontId="9" fillId="0" borderId="0" xfId="0" applyFont="1" applyAlignment="1">
      <alignment vertical="center"/>
    </xf>
    <xf numFmtId="16" fontId="11" fillId="0" borderId="0" xfId="0" applyNumberFormat="1" applyFont="1" applyAlignment="1">
      <alignment vertical="center"/>
    </xf>
    <xf numFmtId="0" fontId="9" fillId="0" borderId="4" xfId="0" applyFont="1" applyBorder="1" applyAlignment="1"/>
    <xf numFmtId="0" fontId="9" fillId="0" borderId="7" xfId="0" applyFont="1" applyBorder="1" applyAlignment="1"/>
    <xf numFmtId="164" fontId="9" fillId="0" borderId="18" xfId="0" quotePrefix="1" applyNumberFormat="1" applyFont="1" applyBorder="1" applyAlignment="1">
      <alignment horizontal="left"/>
    </xf>
    <xf numFmtId="164" fontId="9" fillId="0" borderId="18" xfId="0" applyNumberFormat="1" applyFont="1" applyBorder="1" applyAlignment="1">
      <alignment horizontal="left"/>
    </xf>
    <xf numFmtId="164" fontId="11" fillId="0" borderId="18" xfId="0" applyNumberFormat="1" applyFont="1" applyBorder="1" applyAlignment="1">
      <alignment vertical="center"/>
    </xf>
    <xf numFmtId="164" fontId="9" fillId="0" borderId="20" xfId="0" applyNumberFormat="1" applyFont="1" applyBorder="1" applyAlignment="1">
      <alignment horizontal="left"/>
    </xf>
    <xf numFmtId="166" fontId="9" fillId="0" borderId="8" xfId="0" applyNumberFormat="1" applyFont="1" applyBorder="1" applyAlignment="1"/>
    <xf numFmtId="166" fontId="9" fillId="0" borderId="9" xfId="0" applyNumberFormat="1" applyFont="1" applyBorder="1" applyAlignment="1"/>
    <xf numFmtId="164" fontId="11" fillId="0" borderId="0" xfId="0" applyNumberFormat="1" applyFont="1" applyBorder="1" applyAlignment="1">
      <alignment horizontal="left" vertical="center"/>
    </xf>
    <xf numFmtId="166" fontId="11" fillId="0" borderId="0" xfId="0" applyNumberFormat="1" applyFont="1" applyBorder="1" applyAlignment="1">
      <alignment vertical="center"/>
    </xf>
    <xf numFmtId="0" fontId="12" fillId="0" borderId="0" xfId="0" applyFont="1" applyAlignment="1">
      <alignment vertical="center"/>
    </xf>
    <xf numFmtId="0" fontId="22" fillId="0" borderId="0" xfId="0" applyFont="1"/>
    <xf numFmtId="0" fontId="23" fillId="0" borderId="0" xfId="0" applyFont="1"/>
    <xf numFmtId="0" fontId="11" fillId="0" borderId="0" xfId="0" applyFont="1" applyAlignment="1"/>
    <xf numFmtId="0" fontId="24" fillId="0" borderId="0" xfId="0" applyFont="1" applyAlignment="1"/>
    <xf numFmtId="0" fontId="7" fillId="0" borderId="0" xfId="0" applyFont="1" applyAlignment="1">
      <alignment vertical="center"/>
    </xf>
    <xf numFmtId="0" fontId="25" fillId="0" borderId="0" xfId="0" applyFont="1"/>
    <xf numFmtId="0" fontId="9" fillId="0" borderId="1" xfId="0" applyFont="1" applyBorder="1" applyAlignment="1">
      <alignment horizontal="center" vertical="center"/>
    </xf>
    <xf numFmtId="0" fontId="7" fillId="0" borderId="18" xfId="0" applyFont="1" applyBorder="1"/>
    <xf numFmtId="164" fontId="7" fillId="0" borderId="20" xfId="0" applyNumberFormat="1" applyFont="1" applyBorder="1" applyAlignment="1">
      <alignment horizontal="center"/>
    </xf>
    <xf numFmtId="166" fontId="7" fillId="0" borderId="8" xfId="0" applyNumberFormat="1" applyFont="1" applyBorder="1"/>
    <xf numFmtId="9" fontId="7" fillId="0" borderId="9" xfId="7" applyFont="1" applyBorder="1"/>
    <xf numFmtId="164" fontId="7" fillId="0" borderId="0" xfId="0" applyNumberFormat="1" applyFont="1" applyBorder="1" applyAlignment="1">
      <alignment horizontal="center"/>
    </xf>
    <xf numFmtId="166" fontId="7" fillId="0" borderId="0" xfId="0" applyNumberFormat="1" applyFont="1" applyBorder="1"/>
    <xf numFmtId="0" fontId="26" fillId="0" borderId="0" xfId="0" applyFont="1"/>
    <xf numFmtId="0" fontId="27" fillId="0" borderId="0" xfId="0" applyFont="1"/>
    <xf numFmtId="0" fontId="27" fillId="0" borderId="2" xfId="0" applyFont="1" applyBorder="1" applyAlignment="1">
      <alignment horizontal="centerContinuous" vertical="center"/>
    </xf>
    <xf numFmtId="0" fontId="27" fillId="0" borderId="3" xfId="0" applyFont="1" applyBorder="1" applyAlignment="1">
      <alignment horizontal="centerContinuous" vertical="center"/>
    </xf>
    <xf numFmtId="0" fontId="27" fillId="0" borderId="1" xfId="0" applyFont="1" applyBorder="1" applyAlignment="1">
      <alignment horizontal="center" vertical="center"/>
    </xf>
    <xf numFmtId="0" fontId="27" fillId="0" borderId="0" xfId="0" applyFont="1" applyBorder="1" applyAlignment="1">
      <alignment horizontal="center" vertical="center"/>
    </xf>
    <xf numFmtId="0" fontId="27" fillId="0" borderId="6" xfId="0" applyFont="1" applyBorder="1" applyAlignment="1">
      <alignment horizontal="centerContinuous" vertical="center" wrapText="1"/>
    </xf>
    <xf numFmtId="0" fontId="27" fillId="0" borderId="5" xfId="0" applyFont="1" applyBorder="1" applyAlignment="1">
      <alignment horizontal="centerContinuous" vertical="center" wrapText="1"/>
    </xf>
    <xf numFmtId="0" fontId="27" fillId="0" borderId="4" xfId="0" applyFont="1" applyBorder="1" applyAlignment="1">
      <alignment horizontal="center" vertical="center"/>
    </xf>
    <xf numFmtId="0" fontId="27" fillId="0" borderId="12" xfId="0" applyFont="1" applyBorder="1" applyAlignment="1">
      <alignment horizontal="centerContinuous" vertical="center" wrapText="1"/>
    </xf>
    <xf numFmtId="0" fontId="27" fillId="0" borderId="0" xfId="0" applyFont="1" applyBorder="1" applyAlignment="1">
      <alignment horizontal="centerContinuous" vertical="center" wrapText="1"/>
    </xf>
    <xf numFmtId="0" fontId="27" fillId="0" borderId="14" xfId="0" applyFont="1" applyBorder="1" applyAlignment="1">
      <alignment horizontal="centerContinuous" vertical="center" wrapText="1"/>
    </xf>
    <xf numFmtId="0" fontId="27" fillId="0" borderId="48" xfId="0" applyFont="1" applyBorder="1" applyAlignment="1">
      <alignment horizontal="center"/>
    </xf>
    <xf numFmtId="0" fontId="27" fillId="0" borderId="39" xfId="0" applyFont="1" applyBorder="1" applyAlignment="1">
      <alignment horizontal="center" wrapText="1"/>
    </xf>
    <xf numFmtId="0" fontId="27" fillId="0" borderId="45" xfId="0" applyFont="1" applyBorder="1" applyAlignment="1">
      <alignment horizontal="center"/>
    </xf>
    <xf numFmtId="0" fontId="27" fillId="0" borderId="39" xfId="0" applyFont="1" applyBorder="1" applyAlignment="1">
      <alignment horizontal="center"/>
    </xf>
    <xf numFmtId="164" fontId="27" fillId="0" borderId="18" xfId="0" quotePrefix="1" applyNumberFormat="1" applyFont="1" applyBorder="1" applyAlignment="1">
      <alignment horizontal="left"/>
    </xf>
    <xf numFmtId="164" fontId="27" fillId="0" borderId="18" xfId="0" applyNumberFormat="1" applyFont="1" applyBorder="1" applyAlignment="1">
      <alignment horizontal="left"/>
    </xf>
    <xf numFmtId="164" fontId="26" fillId="0" borderId="18" xfId="0" applyNumberFormat="1" applyFont="1" applyBorder="1" applyAlignment="1">
      <alignment vertical="center"/>
    </xf>
    <xf numFmtId="164" fontId="27" fillId="0" borderId="20" xfId="0" applyNumberFormat="1" applyFont="1" applyBorder="1" applyAlignment="1">
      <alignment horizontal="left"/>
    </xf>
    <xf numFmtId="166" fontId="27" fillId="0" borderId="17" xfId="0" applyNumberFormat="1" applyFont="1" applyBorder="1" applyAlignment="1"/>
    <xf numFmtId="166" fontId="27" fillId="0" borderId="9" xfId="0" applyNumberFormat="1" applyFont="1" applyBorder="1" applyAlignment="1"/>
    <xf numFmtId="166" fontId="27" fillId="0" borderId="0" xfId="0" applyNumberFormat="1" applyFont="1"/>
    <xf numFmtId="0" fontId="9" fillId="0" borderId="9" xfId="0" applyFont="1" applyBorder="1"/>
    <xf numFmtId="0" fontId="29" fillId="0" borderId="0" xfId="0" applyFont="1"/>
    <xf numFmtId="0" fontId="9" fillId="0" borderId="46" xfId="0" applyFont="1" applyBorder="1" applyAlignment="1">
      <alignment horizontal="center" wrapText="1"/>
    </xf>
    <xf numFmtId="174" fontId="9" fillId="0" borderId="39" xfId="0" applyNumberFormat="1" applyFont="1" applyBorder="1" applyAlignment="1">
      <alignment horizontal="center"/>
    </xf>
    <xf numFmtId="164" fontId="11" fillId="0" borderId="18" xfId="0" applyNumberFormat="1" applyFont="1" applyBorder="1" applyAlignment="1"/>
    <xf numFmtId="166" fontId="11" fillId="0" borderId="7" xfId="0" applyNumberFormat="1" applyFont="1" applyBorder="1" applyAlignment="1"/>
    <xf numFmtId="0" fontId="7" fillId="0" borderId="0" xfId="0" applyFont="1" applyAlignment="1"/>
    <xf numFmtId="0" fontId="9" fillId="0" borderId="18" xfId="0" applyFont="1" applyBorder="1" applyAlignment="1"/>
    <xf numFmtId="0" fontId="11" fillId="0" borderId="29" xfId="0" applyFont="1" applyBorder="1" applyAlignment="1">
      <alignment horizontal="center" vertical="center"/>
    </xf>
    <xf numFmtId="0" fontId="11" fillId="0" borderId="0" xfId="0" applyFont="1" applyBorder="1" applyAlignment="1">
      <alignment horizontal="center" vertical="center"/>
    </xf>
    <xf numFmtId="0" fontId="11" fillId="0" borderId="14" xfId="0" applyFont="1" applyBorder="1" applyAlignment="1">
      <alignment horizontal="center" vertical="center"/>
    </xf>
    <xf numFmtId="164" fontId="9" fillId="0" borderId="18" xfId="0" applyNumberFormat="1" applyFont="1" applyBorder="1" applyAlignment="1"/>
    <xf numFmtId="166" fontId="11" fillId="0" borderId="4" xfId="0" applyNumberFormat="1" applyFont="1" applyBorder="1" applyAlignment="1"/>
    <xf numFmtId="175" fontId="9" fillId="0" borderId="18" xfId="0" applyNumberFormat="1" applyFont="1" applyBorder="1" applyAlignment="1"/>
    <xf numFmtId="176" fontId="9" fillId="0" borderId="18" xfId="0" applyNumberFormat="1" applyFont="1" applyBorder="1" applyAlignment="1"/>
    <xf numFmtId="49" fontId="11" fillId="0" borderId="18" xfId="0" applyNumberFormat="1" applyFont="1" applyBorder="1" applyAlignment="1"/>
    <xf numFmtId="164" fontId="7" fillId="0" borderId="20" xfId="0" applyNumberFormat="1" applyFont="1" applyBorder="1"/>
    <xf numFmtId="164" fontId="9" fillId="0" borderId="0" xfId="0" applyNumberFormat="1" applyFont="1" applyBorder="1"/>
    <xf numFmtId="166" fontId="9" fillId="0" borderId="0" xfId="0" applyNumberFormat="1" applyFont="1" applyBorder="1"/>
    <xf numFmtId="0" fontId="32" fillId="0" borderId="0" xfId="0" applyFont="1"/>
    <xf numFmtId="0" fontId="9" fillId="0" borderId="24" xfId="0" applyFont="1" applyBorder="1" applyAlignment="1">
      <alignment vertical="center" wrapText="1"/>
    </xf>
    <xf numFmtId="0" fontId="9" fillId="0" borderId="18" xfId="0" applyFont="1" applyBorder="1" applyAlignment="1">
      <alignment vertical="center"/>
    </xf>
    <xf numFmtId="0" fontId="9" fillId="0" borderId="14" xfId="0" applyFont="1" applyBorder="1" applyAlignment="1">
      <alignment horizontal="center" vertical="center"/>
    </xf>
    <xf numFmtId="0" fontId="9" fillId="0" borderId="18" xfId="0" applyFont="1" applyBorder="1" applyAlignment="1">
      <alignment horizontal="center" vertical="center"/>
    </xf>
    <xf numFmtId="0" fontId="9" fillId="0" borderId="9" xfId="0" applyFont="1" applyBorder="1" applyAlignment="1">
      <alignment horizontal="center" vertical="center"/>
    </xf>
    <xf numFmtId="0" fontId="9" fillId="0" borderId="7" xfId="0" applyFont="1" applyBorder="1" applyAlignment="1">
      <alignment horizontal="center" vertical="center"/>
    </xf>
    <xf numFmtId="0" fontId="9" fillId="0" borderId="14" xfId="0" applyFont="1" applyBorder="1" applyAlignment="1">
      <alignment vertical="center"/>
    </xf>
    <xf numFmtId="0" fontId="9" fillId="0" borderId="7" xfId="0" applyFont="1" applyBorder="1" applyAlignment="1">
      <alignment horizontal="centerContinuous" vertical="center"/>
    </xf>
    <xf numFmtId="0" fontId="9" fillId="0" borderId="7" xfId="0" applyFont="1" applyBorder="1" applyAlignment="1">
      <alignment vertical="center"/>
    </xf>
    <xf numFmtId="0" fontId="9" fillId="0" borderId="7" xfId="0" applyFont="1" applyBorder="1" applyAlignment="1">
      <alignment horizontal="left" vertical="center"/>
    </xf>
    <xf numFmtId="0" fontId="9" fillId="0" borderId="38" xfId="0" applyFont="1" applyBorder="1" applyAlignment="1">
      <alignment vertical="center"/>
    </xf>
    <xf numFmtId="0" fontId="9" fillId="0" borderId="45" xfId="0" applyFont="1" applyBorder="1" applyAlignment="1">
      <alignment horizontal="center" vertical="center"/>
    </xf>
    <xf numFmtId="0" fontId="9" fillId="0" borderId="0" xfId="0" applyFont="1" applyAlignment="1">
      <alignment horizontal="center" vertical="center"/>
    </xf>
    <xf numFmtId="164" fontId="9" fillId="0" borderId="20" xfId="0" applyNumberFormat="1" applyFont="1" applyBorder="1" applyAlignment="1">
      <alignment horizontal="left" vertical="top"/>
    </xf>
    <xf numFmtId="166" fontId="9" fillId="0" borderId="17" xfId="0" applyNumberFormat="1" applyFont="1" applyBorder="1" applyAlignment="1">
      <alignment vertical="top"/>
    </xf>
    <xf numFmtId="166" fontId="9" fillId="0" borderId="9" xfId="0" applyNumberFormat="1" applyFont="1" applyBorder="1" applyAlignment="1">
      <alignment vertical="top"/>
    </xf>
    <xf numFmtId="0" fontId="9" fillId="0" borderId="6" xfId="0" applyFont="1" applyBorder="1" applyAlignment="1">
      <alignment horizontal="centerContinuous"/>
    </xf>
    <xf numFmtId="0" fontId="9" fillId="0" borderId="0" xfId="0" applyFont="1" applyBorder="1" applyAlignment="1">
      <alignment horizontal="center"/>
    </xf>
    <xf numFmtId="0" fontId="9" fillId="0" borderId="6" xfId="0" applyFont="1" applyBorder="1" applyAlignment="1">
      <alignment horizontal="center"/>
    </xf>
    <xf numFmtId="0" fontId="9" fillId="0" borderId="12" xfId="0" applyFont="1" applyBorder="1" applyAlignment="1">
      <alignment horizontal="center"/>
    </xf>
    <xf numFmtId="0" fontId="9" fillId="0" borderId="38" xfId="0" applyFont="1" applyBorder="1"/>
    <xf numFmtId="0" fontId="9" fillId="0" borderId="2" xfId="0" applyFont="1" applyBorder="1" applyAlignment="1">
      <alignment horizontal="centerContinuous" wrapText="1"/>
    </xf>
    <xf numFmtId="0" fontId="9" fillId="0" borderId="6" xfId="0" applyFont="1" applyBorder="1" applyAlignment="1">
      <alignment horizontal="centerContinuous" wrapText="1"/>
    </xf>
    <xf numFmtId="0" fontId="9" fillId="0" borderId="5" xfId="0" applyFont="1" applyBorder="1" applyAlignment="1">
      <alignment horizontal="centerContinuous" wrapText="1"/>
    </xf>
    <xf numFmtId="164" fontId="11" fillId="0" borderId="22" xfId="0" applyNumberFormat="1" applyFont="1" applyBorder="1" applyAlignment="1">
      <alignment horizontal="left"/>
    </xf>
    <xf numFmtId="2" fontId="9" fillId="0" borderId="0" xfId="0" applyNumberFormat="1" applyFont="1" applyAlignment="1">
      <alignment vertical="center"/>
    </xf>
    <xf numFmtId="0" fontId="9" fillId="0" borderId="18" xfId="0" applyFont="1" applyBorder="1" applyAlignment="1">
      <alignment horizontal="center"/>
    </xf>
    <xf numFmtId="0" fontId="11" fillId="0" borderId="0" xfId="0" applyFont="1" applyBorder="1" applyAlignment="1"/>
    <xf numFmtId="0" fontId="35" fillId="0" borderId="0" xfId="0" applyFont="1"/>
    <xf numFmtId="0" fontId="24" fillId="0" borderId="0" xfId="0" applyFont="1"/>
    <xf numFmtId="0" fontId="9" fillId="0" borderId="7" xfId="0" applyFont="1" applyBorder="1" applyAlignment="1">
      <alignment horizontal="center" vertical="top"/>
    </xf>
    <xf numFmtId="164" fontId="7" fillId="0" borderId="0" xfId="0" applyNumberFormat="1" applyFont="1" applyBorder="1" applyAlignment="1">
      <alignment horizontal="left"/>
    </xf>
    <xf numFmtId="166" fontId="7" fillId="0" borderId="0" xfId="0" applyNumberFormat="1" applyFont="1" applyBorder="1" applyAlignment="1"/>
    <xf numFmtId="166" fontId="7" fillId="0" borderId="0" xfId="0" applyNumberFormat="1" applyFont="1" applyBorder="1" applyAlignment="1">
      <alignment vertical="center"/>
    </xf>
    <xf numFmtId="0" fontId="16" fillId="0" borderId="0" xfId="0" applyFont="1" applyAlignment="1">
      <alignment vertical="center"/>
    </xf>
    <xf numFmtId="0" fontId="7" fillId="0" borderId="0" xfId="9" applyFont="1"/>
    <xf numFmtId="0" fontId="9" fillId="0" borderId="2" xfId="9" applyFont="1" applyBorder="1" applyAlignment="1">
      <alignment horizontal="centerContinuous"/>
    </xf>
    <xf numFmtId="0" fontId="9" fillId="0" borderId="3" xfId="9" applyFont="1" applyBorder="1" applyAlignment="1">
      <alignment horizontal="centerContinuous"/>
    </xf>
    <xf numFmtId="0" fontId="9" fillId="0" borderId="3" xfId="9" applyFont="1" applyBorder="1" applyAlignment="1">
      <alignment horizontal="center" vertical="center"/>
    </xf>
    <xf numFmtId="164" fontId="9" fillId="0" borderId="18" xfId="9" quotePrefix="1" applyNumberFormat="1" applyFont="1" applyBorder="1" applyAlignment="1">
      <alignment horizontal="left"/>
    </xf>
    <xf numFmtId="177" fontId="9" fillId="0" borderId="0" xfId="9" applyNumberFormat="1" applyFont="1"/>
    <xf numFmtId="0" fontId="9" fillId="0" borderId="0" xfId="9" applyFont="1"/>
    <xf numFmtId="164" fontId="9" fillId="0" borderId="18" xfId="9" applyNumberFormat="1" applyFont="1" applyBorder="1" applyAlignment="1">
      <alignment horizontal="left"/>
    </xf>
    <xf numFmtId="164" fontId="11" fillId="0" borderId="18" xfId="9" applyNumberFormat="1" applyFont="1" applyBorder="1" applyAlignment="1">
      <alignment vertical="center"/>
    </xf>
    <xf numFmtId="166" fontId="11" fillId="0" borderId="4" xfId="9" applyNumberFormat="1" applyFont="1" applyBorder="1" applyAlignment="1">
      <alignment horizontal="centerContinuous" vertical="center"/>
    </xf>
    <xf numFmtId="166" fontId="11" fillId="0" borderId="7" xfId="9" applyNumberFormat="1" applyFont="1" applyBorder="1" applyAlignment="1">
      <alignment horizontal="centerContinuous" vertical="center"/>
    </xf>
    <xf numFmtId="0" fontId="9" fillId="0" borderId="0" xfId="9" applyFont="1" applyAlignment="1">
      <alignment vertical="center"/>
    </xf>
    <xf numFmtId="164" fontId="7" fillId="0" borderId="20" xfId="9" applyNumberFormat="1" applyFont="1" applyBorder="1"/>
    <xf numFmtId="177" fontId="7" fillId="0" borderId="8" xfId="9" applyNumberFormat="1" applyFont="1" applyBorder="1"/>
    <xf numFmtId="177" fontId="7" fillId="0" borderId="9" xfId="9" applyNumberFormat="1" applyFont="1" applyBorder="1"/>
    <xf numFmtId="0" fontId="13" fillId="0" borderId="0" xfId="9" applyFont="1"/>
    <xf numFmtId="0" fontId="7" fillId="0" borderId="0" xfId="9" applyFont="1" applyBorder="1"/>
    <xf numFmtId="0" fontId="9" fillId="0" borderId="7" xfId="0" quotePrefix="1" applyFont="1" applyBorder="1" applyAlignment="1">
      <alignment horizontal="center" vertical="center"/>
    </xf>
    <xf numFmtId="0" fontId="9" fillId="0" borderId="35" xfId="0" quotePrefix="1" applyFont="1" applyBorder="1" applyAlignment="1">
      <alignment horizontal="center" vertical="center"/>
    </xf>
    <xf numFmtId="0" fontId="9" fillId="0" borderId="33" xfId="0" applyFont="1" applyBorder="1" applyAlignment="1">
      <alignment vertical="center"/>
    </xf>
    <xf numFmtId="178" fontId="9" fillId="0" borderId="0" xfId="0" applyNumberFormat="1" applyFont="1" applyBorder="1" applyAlignment="1">
      <alignment horizontal="right"/>
    </xf>
    <xf numFmtId="179" fontId="9" fillId="0" borderId="0" xfId="0" applyNumberFormat="1" applyFont="1" applyBorder="1" applyAlignment="1">
      <alignment horizontal="right"/>
    </xf>
    <xf numFmtId="178" fontId="9" fillId="0" borderId="0" xfId="0" applyNumberFormat="1" applyFont="1"/>
    <xf numFmtId="0" fontId="9" fillId="0" borderId="0" xfId="10" applyFont="1"/>
    <xf numFmtId="0" fontId="37" fillId="0" borderId="0" xfId="0" applyFont="1"/>
    <xf numFmtId="0" fontId="38" fillId="0" borderId="0" xfId="0" applyFont="1"/>
    <xf numFmtId="0" fontId="9" fillId="0" borderId="35" xfId="0" quotePrefix="1" applyFont="1" applyBorder="1" applyAlignment="1">
      <alignment horizontal="center"/>
    </xf>
    <xf numFmtId="0" fontId="9" fillId="0" borderId="50" xfId="0" applyFont="1" applyBorder="1" applyAlignment="1">
      <alignment horizontal="center"/>
    </xf>
    <xf numFmtId="166" fontId="9" fillId="0" borderId="0" xfId="0" applyNumberFormat="1" applyFont="1" applyBorder="1" applyAlignment="1">
      <alignment horizontal="right"/>
    </xf>
    <xf numFmtId="0" fontId="7" fillId="0" borderId="0" xfId="10" applyFont="1"/>
    <xf numFmtId="0" fontId="9" fillId="0" borderId="0" xfId="0" applyFont="1" applyBorder="1" applyAlignment="1">
      <alignment vertical="center"/>
    </xf>
    <xf numFmtId="0" fontId="11" fillId="0" borderId="0" xfId="8" applyFont="1"/>
    <xf numFmtId="0" fontId="25" fillId="0" borderId="0" xfId="8" applyFont="1"/>
    <xf numFmtId="0" fontId="24" fillId="0" borderId="0" xfId="8" applyFont="1"/>
    <xf numFmtId="0" fontId="7" fillId="0" borderId="0" xfId="8" applyFont="1"/>
    <xf numFmtId="0" fontId="13" fillId="0" borderId="0" xfId="8" applyFont="1" applyAlignment="1">
      <alignment vertical="top"/>
    </xf>
    <xf numFmtId="0" fontId="9" fillId="0" borderId="14" xfId="8" applyFont="1" applyBorder="1" applyAlignment="1">
      <alignment horizontal="center" vertical="center"/>
    </xf>
    <xf numFmtId="0" fontId="9" fillId="0" borderId="18" xfId="8" applyFont="1" applyBorder="1" applyAlignment="1">
      <alignment horizontal="center" vertical="center"/>
    </xf>
    <xf numFmtId="0" fontId="7" fillId="0" borderId="0" xfId="8" applyFont="1" applyAlignment="1">
      <alignment horizontal="center" vertical="center"/>
    </xf>
    <xf numFmtId="164" fontId="11" fillId="0" borderId="18" xfId="8" applyNumberFormat="1" applyFont="1" applyBorder="1" applyAlignment="1"/>
    <xf numFmtId="166" fontId="11" fillId="0" borderId="4" xfId="8" applyNumberFormat="1" applyFont="1" applyBorder="1" applyAlignment="1"/>
    <xf numFmtId="166" fontId="11" fillId="0" borderId="7" xfId="8" applyNumberFormat="1" applyFont="1" applyBorder="1" applyAlignment="1"/>
    <xf numFmtId="164" fontId="9" fillId="0" borderId="18" xfId="8" applyNumberFormat="1" applyFont="1" applyBorder="1" applyAlignment="1"/>
    <xf numFmtId="166" fontId="9" fillId="0" borderId="4" xfId="8" applyNumberFormat="1" applyFont="1" applyBorder="1" applyAlignment="1"/>
    <xf numFmtId="166" fontId="9" fillId="0" borderId="7" xfId="8" applyNumberFormat="1" applyFont="1" applyBorder="1" applyAlignment="1"/>
    <xf numFmtId="166" fontId="7" fillId="0" borderId="0" xfId="8" applyNumberFormat="1" applyFont="1"/>
    <xf numFmtId="164" fontId="9" fillId="0" borderId="20" xfId="8" applyNumberFormat="1" applyFont="1" applyBorder="1" applyAlignment="1">
      <alignment horizontal="left" vertical="top"/>
    </xf>
    <xf numFmtId="166" fontId="9" fillId="0" borderId="8" xfId="8" applyNumberFormat="1" applyFont="1" applyBorder="1" applyAlignment="1">
      <alignment vertical="top"/>
    </xf>
    <xf numFmtId="166" fontId="9" fillId="0" borderId="9" xfId="8" applyNumberFormat="1" applyFont="1" applyBorder="1" applyAlignment="1">
      <alignment vertical="top"/>
    </xf>
    <xf numFmtId="0" fontId="9" fillId="0" borderId="0" xfId="8" applyFont="1"/>
    <xf numFmtId="0" fontId="13" fillId="0" borderId="0" xfId="8" applyFont="1" applyAlignment="1">
      <alignment vertical="center"/>
    </xf>
    <xf numFmtId="0" fontId="13" fillId="0" borderId="0" xfId="8" applyFont="1"/>
    <xf numFmtId="0" fontId="9" fillId="0" borderId="5" xfId="8" applyFont="1" applyBorder="1" applyAlignment="1">
      <alignment horizontal="center"/>
    </xf>
    <xf numFmtId="0" fontId="9" fillId="0" borderId="5" xfId="8" applyFont="1" applyBorder="1" applyAlignment="1">
      <alignment horizontal="center" vertical="center" wrapText="1"/>
    </xf>
    <xf numFmtId="0" fontId="9" fillId="0" borderId="7" xfId="8" applyFont="1" applyBorder="1" applyAlignment="1">
      <alignment horizontal="center"/>
    </xf>
    <xf numFmtId="0" fontId="9" fillId="0" borderId="33" xfId="8" applyFont="1" applyBorder="1" applyAlignment="1">
      <alignment horizontal="center" vertical="center"/>
    </xf>
    <xf numFmtId="0" fontId="9" fillId="0" borderId="37" xfId="8" applyFont="1" applyBorder="1" applyAlignment="1">
      <alignment horizontal="center"/>
    </xf>
    <xf numFmtId="0" fontId="7" fillId="0" borderId="9" xfId="8" applyFont="1" applyBorder="1"/>
    <xf numFmtId="164" fontId="9" fillId="0" borderId="0" xfId="8" applyNumberFormat="1" applyFont="1" applyBorder="1" applyAlignment="1">
      <alignment horizontal="left" vertical="top"/>
    </xf>
    <xf numFmtId="166" fontId="9" fillId="0" borderId="0" xfId="8" applyNumberFormat="1" applyFont="1" applyBorder="1" applyAlignment="1">
      <alignment vertical="top"/>
    </xf>
    <xf numFmtId="0" fontId="7" fillId="0" borderId="0" xfId="8" applyFont="1" applyBorder="1"/>
    <xf numFmtId="0" fontId="39" fillId="0" borderId="0" xfId="0" applyFont="1"/>
    <xf numFmtId="0" fontId="40" fillId="0" borderId="0" xfId="0" applyFont="1"/>
    <xf numFmtId="0" fontId="9" fillId="0" borderId="33" xfId="0" applyFont="1" applyBorder="1" applyAlignment="1">
      <alignment horizontal="center" vertical="center"/>
    </xf>
    <xf numFmtId="0" fontId="9" fillId="0" borderId="39" xfId="0" applyFont="1" applyBorder="1" applyAlignment="1">
      <alignment horizontal="center" vertical="center"/>
    </xf>
    <xf numFmtId="166" fontId="7" fillId="0" borderId="0" xfId="0" applyNumberFormat="1" applyFont="1" applyAlignment="1">
      <alignment horizontal="center"/>
    </xf>
    <xf numFmtId="0" fontId="9" fillId="0" borderId="24" xfId="0" applyFont="1" applyBorder="1" applyAlignment="1">
      <alignment vertical="center"/>
    </xf>
    <xf numFmtId="0" fontId="9" fillId="0" borderId="29" xfId="0" applyFont="1" applyBorder="1" applyAlignment="1">
      <alignment horizontal="center" vertical="center"/>
    </xf>
    <xf numFmtId="0" fontId="9" fillId="0" borderId="3" xfId="0" applyFont="1" applyBorder="1" applyAlignment="1">
      <alignment horizontal="center" vertical="center"/>
    </xf>
    <xf numFmtId="164" fontId="9" fillId="0" borderId="20" xfId="0" applyNumberFormat="1" applyFont="1" applyBorder="1" applyAlignment="1">
      <alignment horizontal="left" vertical="center"/>
    </xf>
    <xf numFmtId="0" fontId="9" fillId="0" borderId="4" xfId="0" applyFont="1" applyBorder="1" applyAlignment="1">
      <alignment horizontal="center" vertical="center"/>
    </xf>
    <xf numFmtId="0" fontId="9" fillId="0" borderId="29" xfId="0" applyFont="1" applyBorder="1" applyAlignment="1">
      <alignment vertical="center"/>
    </xf>
    <xf numFmtId="0" fontId="9" fillId="0" borderId="5" xfId="0" applyFont="1" applyBorder="1" applyAlignment="1">
      <alignment horizontal="center" vertical="center" wrapText="1"/>
    </xf>
    <xf numFmtId="0" fontId="9" fillId="0" borderId="4" xfId="0" applyFont="1" applyBorder="1" applyAlignment="1">
      <alignment vertical="center"/>
    </xf>
    <xf numFmtId="0" fontId="9" fillId="0" borderId="7" xfId="0" applyFont="1" applyBorder="1" applyAlignment="1">
      <alignment horizontal="center" vertical="center" wrapText="1"/>
    </xf>
    <xf numFmtId="0" fontId="9" fillId="0" borderId="36" xfId="0" applyFont="1" applyBorder="1" applyAlignment="1">
      <alignment vertical="center"/>
    </xf>
    <xf numFmtId="0" fontId="9" fillId="0" borderId="37" xfId="0" applyFont="1" applyBorder="1" applyAlignment="1">
      <alignment vertical="center"/>
    </xf>
    <xf numFmtId="0" fontId="9" fillId="0" borderId="37" xfId="0" applyFont="1" applyBorder="1" applyAlignment="1">
      <alignment horizontal="center" vertical="top"/>
    </xf>
    <xf numFmtId="0" fontId="9" fillId="0" borderId="37" xfId="0" applyFont="1" applyBorder="1" applyAlignment="1">
      <alignment horizontal="center" vertical="center" wrapText="1"/>
    </xf>
    <xf numFmtId="166" fontId="9" fillId="0" borderId="8" xfId="0" applyNumberFormat="1" applyFont="1" applyBorder="1" applyAlignment="1">
      <alignment vertical="top"/>
    </xf>
    <xf numFmtId="0" fontId="11" fillId="0" borderId="0" xfId="0" applyFont="1" applyBorder="1"/>
    <xf numFmtId="0" fontId="9" fillId="0" borderId="0" xfId="0" applyFont="1" applyBorder="1" applyAlignment="1">
      <alignment horizontal="centerContinuous"/>
    </xf>
    <xf numFmtId="0" fontId="9" fillId="0" borderId="20" xfId="0" applyFont="1" applyBorder="1" applyAlignment="1">
      <alignment horizontal="center" vertical="center"/>
    </xf>
    <xf numFmtId="0" fontId="11" fillId="0" borderId="8" xfId="0" applyFont="1" applyBorder="1" applyAlignment="1">
      <alignment horizontal="center"/>
    </xf>
    <xf numFmtId="0" fontId="11" fillId="0" borderId="9" xfId="0" applyFont="1" applyBorder="1" applyAlignment="1">
      <alignment horizontal="center"/>
    </xf>
    <xf numFmtId="0" fontId="9" fillId="0" borderId="0" xfId="0" applyFont="1" applyBorder="1" applyAlignment="1">
      <alignment horizontal="center" vertical="center"/>
    </xf>
    <xf numFmtId="0" fontId="11" fillId="0" borderId="0" xfId="0" applyFont="1" applyBorder="1" applyAlignment="1">
      <alignment horizontal="center"/>
    </xf>
    <xf numFmtId="0" fontId="9" fillId="0" borderId="36" xfId="0" applyFont="1" applyBorder="1" applyAlignment="1">
      <alignment horizontal="center" vertical="center"/>
    </xf>
    <xf numFmtId="164" fontId="11" fillId="0" borderId="18" xfId="0" applyNumberFormat="1" applyFont="1" applyBorder="1"/>
    <xf numFmtId="164" fontId="9" fillId="0" borderId="18" xfId="0" quotePrefix="1" applyNumberFormat="1" applyFont="1" applyBorder="1" applyAlignment="1"/>
    <xf numFmtId="49" fontId="9" fillId="0" borderId="18" xfId="0" applyNumberFormat="1" applyFont="1" applyBorder="1" applyAlignment="1"/>
    <xf numFmtId="165" fontId="9" fillId="0" borderId="20" xfId="0" applyNumberFormat="1" applyFont="1" applyBorder="1" applyAlignment="1">
      <alignment horizontal="right"/>
    </xf>
    <xf numFmtId="0" fontId="9" fillId="0" borderId="8" xfId="0" applyFont="1" applyBorder="1"/>
    <xf numFmtId="164" fontId="11" fillId="0" borderId="20" xfId="0" applyNumberFormat="1" applyFont="1" applyBorder="1" applyAlignment="1"/>
    <xf numFmtId="164" fontId="11" fillId="0" borderId="8" xfId="0" applyNumberFormat="1" applyFont="1" applyBorder="1" applyAlignment="1"/>
    <xf numFmtId="166" fontId="11" fillId="0" borderId="9" xfId="0" applyNumberFormat="1" applyFont="1" applyBorder="1" applyAlignment="1"/>
    <xf numFmtId="0" fontId="9" fillId="0" borderId="26" xfId="0" applyFont="1" applyBorder="1" applyAlignment="1">
      <alignment horizontal="centerContinuous"/>
    </xf>
    <xf numFmtId="0" fontId="9" fillId="0" borderId="15" xfId="0" applyFont="1" applyBorder="1" applyAlignment="1">
      <alignment horizontal="centerContinuous" vertical="center"/>
    </xf>
    <xf numFmtId="0" fontId="9" fillId="0" borderId="42" xfId="0" applyFont="1" applyBorder="1" applyAlignment="1">
      <alignment horizontal="centerContinuous" vertical="center"/>
    </xf>
    <xf numFmtId="0" fontId="9" fillId="0" borderId="17" xfId="0" applyFont="1" applyBorder="1" applyAlignment="1">
      <alignment horizontal="centerContinuous" vertical="center"/>
    </xf>
    <xf numFmtId="0" fontId="9" fillId="0" borderId="12" xfId="0" applyFont="1" applyBorder="1" applyAlignment="1">
      <alignment horizontal="centerContinuous" vertical="center"/>
    </xf>
    <xf numFmtId="0" fontId="9" fillId="0" borderId="12" xfId="0" applyFont="1" applyBorder="1" applyAlignment="1">
      <alignment horizontal="center" vertical="center"/>
    </xf>
    <xf numFmtId="0" fontId="9" fillId="0" borderId="11" xfId="0" applyFont="1" applyBorder="1" applyAlignment="1">
      <alignment horizontal="centerContinuous" wrapText="1"/>
    </xf>
    <xf numFmtId="0" fontId="9" fillId="0" borderId="10" xfId="0" applyFont="1" applyBorder="1" applyAlignment="1">
      <alignment horizontal="centerContinuous" wrapText="1"/>
    </xf>
    <xf numFmtId="0" fontId="9" fillId="0" borderId="39" xfId="0" applyFont="1" applyBorder="1" applyAlignment="1">
      <alignment horizontal="centerContinuous" wrapText="1"/>
    </xf>
    <xf numFmtId="164" fontId="9" fillId="0" borderId="0" xfId="0" applyNumberFormat="1" applyFont="1" applyBorder="1" applyAlignment="1">
      <alignment horizontal="left" vertical="center"/>
    </xf>
    <xf numFmtId="166" fontId="9" fillId="0" borderId="0" xfId="0" applyNumberFormat="1" applyFont="1" applyAlignment="1">
      <alignment vertical="center"/>
    </xf>
    <xf numFmtId="0" fontId="11" fillId="0" borderId="18" xfId="0" applyFont="1" applyBorder="1" applyAlignment="1">
      <alignment horizontal="center"/>
    </xf>
    <xf numFmtId="166" fontId="11" fillId="0" borderId="17" xfId="0" applyNumberFormat="1" applyFont="1" applyBorder="1" applyAlignment="1">
      <alignment vertical="center"/>
    </xf>
    <xf numFmtId="166" fontId="11" fillId="0" borderId="9" xfId="0" applyNumberFormat="1" applyFont="1" applyBorder="1" applyAlignment="1">
      <alignment vertical="center"/>
    </xf>
    <xf numFmtId="0" fontId="17" fillId="0" borderId="0" xfId="0" applyFont="1" applyAlignment="1">
      <alignment horizontal="left"/>
    </xf>
    <xf numFmtId="0" fontId="9" fillId="0" borderId="36" xfId="0" applyFont="1" applyBorder="1" applyAlignment="1">
      <alignment horizontal="center" vertical="center" wrapText="1"/>
    </xf>
    <xf numFmtId="0" fontId="9" fillId="0" borderId="35" xfId="0" applyFont="1" applyBorder="1" applyAlignment="1">
      <alignment horizontal="center" vertical="center"/>
    </xf>
    <xf numFmtId="166" fontId="11" fillId="0" borderId="29" xfId="0" applyNumberFormat="1" applyFont="1" applyBorder="1" applyAlignment="1"/>
    <xf numFmtId="166" fontId="7" fillId="0" borderId="0" xfId="0" applyNumberFormat="1" applyFont="1" applyAlignment="1">
      <alignment vertical="center"/>
    </xf>
    <xf numFmtId="166" fontId="11" fillId="0" borderId="8" xfId="0" applyNumberFormat="1" applyFont="1" applyBorder="1" applyAlignment="1">
      <alignment vertical="center"/>
    </xf>
    <xf numFmtId="0" fontId="9" fillId="0" borderId="14" xfId="0" applyFont="1" applyBorder="1"/>
    <xf numFmtId="0" fontId="9" fillId="0" borderId="7" xfId="0" applyFont="1" applyBorder="1"/>
    <xf numFmtId="166" fontId="9" fillId="0" borderId="0" xfId="0" applyNumberFormat="1" applyFont="1" applyAlignment="1">
      <alignment horizontal="right"/>
    </xf>
    <xf numFmtId="0" fontId="9" fillId="0" borderId="18" xfId="0" applyFont="1" applyBorder="1"/>
    <xf numFmtId="0" fontId="11" fillId="0" borderId="4" xfId="0" applyFont="1" applyBorder="1" applyAlignment="1">
      <alignment horizontal="centerContinuous" vertical="center"/>
    </xf>
    <xf numFmtId="164" fontId="9" fillId="0" borderId="20" xfId="0" quotePrefix="1" applyNumberFormat="1" applyFont="1" applyBorder="1" applyAlignment="1">
      <alignment horizontal="left"/>
    </xf>
    <xf numFmtId="180" fontId="9" fillId="0" borderId="8" xfId="0" applyNumberFormat="1" applyFont="1" applyBorder="1"/>
    <xf numFmtId="180" fontId="9" fillId="0" borderId="9" xfId="0" applyNumberFormat="1" applyFont="1" applyBorder="1"/>
    <xf numFmtId="0" fontId="11" fillId="0" borderId="0" xfId="11" applyFont="1"/>
    <xf numFmtId="0" fontId="9" fillId="0" borderId="0" xfId="11" applyFont="1"/>
    <xf numFmtId="0" fontId="9" fillId="0" borderId="3" xfId="11" applyFont="1" applyBorder="1" applyAlignment="1">
      <alignment horizontal="center" vertical="center"/>
    </xf>
    <xf numFmtId="0" fontId="9" fillId="0" borderId="5" xfId="11" applyFont="1" applyBorder="1" applyAlignment="1">
      <alignment horizontal="center" vertical="center"/>
    </xf>
    <xf numFmtId="0" fontId="9" fillId="0" borderId="8" xfId="11" applyFont="1" applyBorder="1" applyAlignment="1">
      <alignment horizontal="center" vertical="center"/>
    </xf>
    <xf numFmtId="0" fontId="9" fillId="0" borderId="9" xfId="11" applyFont="1" applyBorder="1" applyAlignment="1">
      <alignment horizontal="center" vertical="center"/>
    </xf>
    <xf numFmtId="0" fontId="9" fillId="0" borderId="9" xfId="11" applyFont="1" applyBorder="1" applyAlignment="1">
      <alignment horizontal="center"/>
    </xf>
    <xf numFmtId="0" fontId="9" fillId="0" borderId="39" xfId="11" applyFont="1" applyBorder="1" applyAlignment="1">
      <alignment horizontal="center" vertical="center"/>
    </xf>
    <xf numFmtId="0" fontId="9" fillId="0" borderId="18" xfId="11" applyFont="1" applyBorder="1"/>
    <xf numFmtId="164" fontId="9" fillId="0" borderId="20" xfId="11" applyNumberFormat="1" applyFont="1" applyBorder="1" applyAlignment="1"/>
    <xf numFmtId="166" fontId="9" fillId="0" borderId="17" xfId="11" applyNumberFormat="1" applyFont="1" applyBorder="1" applyAlignment="1">
      <alignment horizontal="right"/>
    </xf>
    <xf numFmtId="166" fontId="9" fillId="0" borderId="9" xfId="11" applyNumberFormat="1" applyFont="1" applyBorder="1" applyAlignment="1">
      <alignment horizontal="right"/>
    </xf>
    <xf numFmtId="2" fontId="9" fillId="0" borderId="9" xfId="11" applyNumberFormat="1" applyFont="1" applyBorder="1" applyAlignment="1">
      <alignment horizontal="right"/>
    </xf>
    <xf numFmtId="0" fontId="41" fillId="0" borderId="0" xfId="12"/>
    <xf numFmtId="0" fontId="41" fillId="0" borderId="0" xfId="12" applyAlignment="1">
      <alignment vertical="center"/>
    </xf>
    <xf numFmtId="0" fontId="9" fillId="0" borderId="39" xfId="0" applyFont="1" applyBorder="1" applyAlignment="1">
      <alignment horizontal="center" vertical="center"/>
    </xf>
    <xf numFmtId="0" fontId="17" fillId="0" borderId="0" xfId="13" applyFont="1"/>
    <xf numFmtId="0" fontId="9" fillId="0" borderId="0" xfId="13" applyFont="1"/>
    <xf numFmtId="0" fontId="11" fillId="0" borderId="0" xfId="13" applyFont="1" applyAlignment="1"/>
    <xf numFmtId="0" fontId="9" fillId="0" borderId="0" xfId="13" applyFont="1" applyAlignment="1"/>
    <xf numFmtId="0" fontId="9" fillId="0" borderId="1" xfId="13" applyFont="1" applyBorder="1" applyAlignment="1">
      <alignment vertical="top"/>
    </xf>
    <xf numFmtId="0" fontId="9" fillId="0" borderId="4" xfId="13" applyFont="1" applyBorder="1" applyAlignment="1">
      <alignment horizontal="center" vertical="center"/>
    </xf>
    <xf numFmtId="0" fontId="9" fillId="0" borderId="4" xfId="13" applyFont="1" applyBorder="1" applyAlignment="1">
      <alignment vertical="top"/>
    </xf>
    <xf numFmtId="0" fontId="9" fillId="0" borderId="5" xfId="13" applyFont="1" applyBorder="1" applyAlignment="1">
      <alignment horizontal="center"/>
    </xf>
    <xf numFmtId="0" fontId="9" fillId="0" borderId="0" xfId="13" applyFont="1" applyAlignment="1">
      <alignment vertical="center"/>
    </xf>
    <xf numFmtId="0" fontId="9" fillId="0" borderId="36" xfId="13" applyFont="1" applyBorder="1" applyAlignment="1">
      <alignment vertical="top"/>
    </xf>
    <xf numFmtId="0" fontId="9" fillId="0" borderId="0" xfId="13" applyFont="1" applyAlignment="1">
      <alignment vertical="top" wrapText="1"/>
    </xf>
    <xf numFmtId="181" fontId="11" fillId="0" borderId="7" xfId="13" applyNumberFormat="1" applyFont="1" applyBorder="1"/>
    <xf numFmtId="181" fontId="9" fillId="0" borderId="7" xfId="13" applyNumberFormat="1" applyFont="1" applyBorder="1"/>
    <xf numFmtId="166" fontId="9" fillId="0" borderId="17" xfId="3" applyNumberFormat="1" applyFont="1" applyBorder="1"/>
    <xf numFmtId="166" fontId="9" fillId="0" borderId="9" xfId="3" applyNumberFormat="1" applyFont="1" applyBorder="1"/>
    <xf numFmtId="181" fontId="9" fillId="0" borderId="9" xfId="13" applyNumberFormat="1" applyFont="1" applyBorder="1"/>
    <xf numFmtId="168" fontId="9" fillId="0" borderId="9" xfId="3" applyNumberFormat="1" applyFont="1" applyBorder="1"/>
    <xf numFmtId="0" fontId="13" fillId="0" borderId="0" xfId="13" applyFont="1" applyAlignment="1"/>
    <xf numFmtId="0" fontId="13" fillId="0" borderId="0" xfId="13" applyFont="1" applyAlignment="1">
      <alignment vertical="center"/>
    </xf>
    <xf numFmtId="0" fontId="13" fillId="0" borderId="0" xfId="13" applyFont="1" applyAlignment="1">
      <alignment vertical="top" wrapText="1"/>
    </xf>
    <xf numFmtId="0" fontId="13" fillId="0" borderId="0" xfId="13" applyFont="1"/>
    <xf numFmtId="182" fontId="9" fillId="0" borderId="9" xfId="3" applyNumberFormat="1" applyFont="1" applyBorder="1"/>
    <xf numFmtId="173" fontId="9" fillId="0" borderId="9" xfId="3" applyNumberFormat="1" applyFont="1" applyBorder="1"/>
    <xf numFmtId="183" fontId="9" fillId="0" borderId="9" xfId="3" applyNumberFormat="1" applyFont="1" applyBorder="1"/>
    <xf numFmtId="165" fontId="9" fillId="0" borderId="0" xfId="0" applyNumberFormat="1" applyFont="1" applyBorder="1" applyAlignment="1">
      <alignment horizontal="right"/>
    </xf>
    <xf numFmtId="49" fontId="9" fillId="0" borderId="0" xfId="0" applyNumberFormat="1" applyFont="1" applyBorder="1" applyAlignment="1">
      <alignment horizontal="left"/>
    </xf>
    <xf numFmtId="182" fontId="9" fillId="0" borderId="0" xfId="3" applyNumberFormat="1" applyFont="1" applyBorder="1"/>
    <xf numFmtId="173" fontId="9" fillId="0" borderId="0" xfId="3" applyNumberFormat="1" applyFont="1" applyBorder="1"/>
    <xf numFmtId="183" fontId="9" fillId="0" borderId="0" xfId="3" applyNumberFormat="1" applyFont="1" applyBorder="1"/>
    <xf numFmtId="0" fontId="11" fillId="0" borderId="0" xfId="13" applyFont="1" applyBorder="1" applyAlignment="1"/>
    <xf numFmtId="0" fontId="9" fillId="0" borderId="0" xfId="13" applyFont="1" applyBorder="1"/>
    <xf numFmtId="0" fontId="11" fillId="0" borderId="0" xfId="13" applyFont="1" applyBorder="1" applyAlignment="1">
      <alignment vertical="center"/>
    </xf>
    <xf numFmtId="0" fontId="9" fillId="0" borderId="1" xfId="13" applyFont="1" applyBorder="1" applyAlignment="1">
      <alignment horizontal="center" vertical="center"/>
    </xf>
    <xf numFmtId="0" fontId="9" fillId="0" borderId="14" xfId="13" applyFont="1" applyBorder="1" applyAlignment="1">
      <alignment horizontal="center" vertical="center"/>
    </xf>
    <xf numFmtId="0" fontId="9" fillId="0" borderId="14" xfId="13" applyFont="1" applyBorder="1" applyAlignment="1">
      <alignment horizontal="center" vertical="top"/>
    </xf>
    <xf numFmtId="0" fontId="9" fillId="0" borderId="33" xfId="13" applyFont="1" applyBorder="1" applyAlignment="1">
      <alignment horizontal="center" vertical="top"/>
    </xf>
    <xf numFmtId="185" fontId="9" fillId="2" borderId="7" xfId="0" applyNumberFormat="1" applyFont="1" applyFill="1" applyBorder="1"/>
    <xf numFmtId="164" fontId="9" fillId="0" borderId="18" xfId="0" applyNumberFormat="1" applyFont="1" applyFill="1" applyBorder="1" applyAlignment="1"/>
    <xf numFmtId="185" fontId="9" fillId="0" borderId="7" xfId="0" applyNumberFormat="1" applyFont="1" applyFill="1" applyBorder="1"/>
    <xf numFmtId="164" fontId="11" fillId="3" borderId="18" xfId="0" applyNumberFormat="1" applyFont="1" applyFill="1" applyBorder="1" applyAlignment="1"/>
    <xf numFmtId="185" fontId="11" fillId="3" borderId="7" xfId="0" applyNumberFormat="1" applyFont="1" applyFill="1" applyBorder="1"/>
    <xf numFmtId="0" fontId="9" fillId="0" borderId="52" xfId="0" applyFont="1" applyBorder="1"/>
    <xf numFmtId="184" fontId="9" fillId="0" borderId="17" xfId="0" applyNumberFormat="1" applyFont="1" applyBorder="1"/>
    <xf numFmtId="171" fontId="9" fillId="2" borderId="9" xfId="0" applyNumberFormat="1" applyFont="1" applyFill="1" applyBorder="1"/>
    <xf numFmtId="171" fontId="9" fillId="0" borderId="9" xfId="0" applyNumberFormat="1" applyFont="1" applyFill="1" applyBorder="1"/>
    <xf numFmtId="171" fontId="11" fillId="0" borderId="9" xfId="0" applyNumberFormat="1" applyFont="1" applyFill="1" applyBorder="1" applyAlignment="1">
      <alignment horizontal="right"/>
    </xf>
    <xf numFmtId="0" fontId="9" fillId="0" borderId="0" xfId="13" applyFont="1" applyBorder="1" applyAlignment="1"/>
    <xf numFmtId="164" fontId="9" fillId="0" borderId="22" xfId="0" applyNumberFormat="1" applyFont="1" applyBorder="1" applyAlignment="1"/>
    <xf numFmtId="49" fontId="9" fillId="0" borderId="5" xfId="0" applyNumberFormat="1" applyFont="1" applyBorder="1" applyAlignment="1">
      <alignment horizontal="center"/>
    </xf>
    <xf numFmtId="168" fontId="9" fillId="0" borderId="4" xfId="0" applyNumberFormat="1" applyFont="1" applyBorder="1" applyAlignment="1">
      <alignment horizontal="right"/>
    </xf>
    <xf numFmtId="168" fontId="9" fillId="0" borderId="0" xfId="0" applyNumberFormat="1" applyFont="1"/>
    <xf numFmtId="164" fontId="19" fillId="0" borderId="20" xfId="0" applyNumberFormat="1" applyFont="1" applyBorder="1" applyAlignment="1">
      <alignment horizontal="left" vertical="center"/>
    </xf>
    <xf numFmtId="0" fontId="14" fillId="4" borderId="0" xfId="0" applyFont="1" applyFill="1" applyBorder="1"/>
    <xf numFmtId="0" fontId="34" fillId="4" borderId="0" xfId="0" applyFont="1" applyFill="1" applyBorder="1" applyAlignment="1">
      <alignment horizontal="right"/>
    </xf>
    <xf numFmtId="0" fontId="7" fillId="4" borderId="49" xfId="0" applyFont="1" applyFill="1" applyBorder="1"/>
    <xf numFmtId="0" fontId="7" fillId="4" borderId="0" xfId="0" applyFont="1" applyFill="1"/>
    <xf numFmtId="0" fontId="7" fillId="4" borderId="0" xfId="0" applyFont="1" applyFill="1" applyBorder="1"/>
    <xf numFmtId="0" fontId="11" fillId="5" borderId="0" xfId="0" applyFont="1" applyFill="1" applyAlignment="1">
      <alignment vertical="center"/>
    </xf>
    <xf numFmtId="0" fontId="34" fillId="5" borderId="26" xfId="0" applyFont="1" applyFill="1" applyBorder="1" applyAlignment="1">
      <alignment vertical="center"/>
    </xf>
    <xf numFmtId="0" fontId="9" fillId="5" borderId="0" xfId="0" applyFont="1" applyFill="1"/>
    <xf numFmtId="0" fontId="9" fillId="4" borderId="26" xfId="0" applyFont="1" applyFill="1" applyBorder="1" applyAlignment="1">
      <alignment vertical="center"/>
    </xf>
    <xf numFmtId="0" fontId="34" fillId="5" borderId="26" xfId="0" applyFont="1" applyFill="1" applyBorder="1" applyAlignment="1">
      <alignment horizontal="right"/>
    </xf>
    <xf numFmtId="0" fontId="34" fillId="4" borderId="0" xfId="0" applyFont="1" applyFill="1" applyAlignment="1">
      <alignment horizontal="right"/>
    </xf>
    <xf numFmtId="0" fontId="0" fillId="4" borderId="0" xfId="0" applyFill="1"/>
    <xf numFmtId="0" fontId="14" fillId="4" borderId="0" xfId="0" applyFont="1" applyFill="1"/>
    <xf numFmtId="0" fontId="42" fillId="4" borderId="0" xfId="0" applyFont="1" applyFill="1"/>
    <xf numFmtId="0" fontId="6" fillId="4" borderId="0" xfId="0" applyFont="1" applyFill="1"/>
    <xf numFmtId="0" fontId="9" fillId="4" borderId="0" xfId="0" applyFont="1" applyFill="1"/>
    <xf numFmtId="0" fontId="9" fillId="4" borderId="26" xfId="0" applyFont="1" applyFill="1" applyBorder="1" applyAlignment="1">
      <alignment horizontal="left" vertical="center"/>
    </xf>
    <xf numFmtId="0" fontId="9" fillId="4" borderId="26" xfId="0" applyFont="1" applyFill="1" applyBorder="1" applyAlignment="1">
      <alignment horizontal="left"/>
    </xf>
    <xf numFmtId="0" fontId="7" fillId="4" borderId="26" xfId="0" applyFont="1" applyFill="1" applyBorder="1"/>
    <xf numFmtId="0" fontId="9" fillId="4" borderId="0" xfId="0" applyFont="1" applyFill="1" applyAlignment="1">
      <alignment horizontal="left"/>
    </xf>
    <xf numFmtId="0" fontId="9" fillId="4" borderId="0" xfId="0" applyFont="1" applyFill="1" applyAlignment="1">
      <alignment vertical="center"/>
    </xf>
    <xf numFmtId="0" fontId="43" fillId="4" borderId="0" xfId="0" applyFont="1" applyFill="1"/>
    <xf numFmtId="0" fontId="11" fillId="4" borderId="0" xfId="0" applyFont="1" applyFill="1"/>
    <xf numFmtId="0" fontId="17" fillId="4" borderId="0" xfId="0" applyFont="1" applyFill="1"/>
    <xf numFmtId="0" fontId="41" fillId="4" borderId="0" xfId="12" applyFill="1"/>
    <xf numFmtId="0" fontId="9" fillId="0" borderId="46" xfId="0" applyFont="1" applyBorder="1" applyAlignment="1">
      <alignment horizontal="center"/>
    </xf>
    <xf numFmtId="0" fontId="9" fillId="0" borderId="27" xfId="0" applyFont="1" applyBorder="1" applyAlignment="1">
      <alignment horizontal="center"/>
    </xf>
    <xf numFmtId="0" fontId="9" fillId="0" borderId="46" xfId="0" applyFont="1" applyBorder="1" applyAlignment="1">
      <alignment horizontal="center"/>
    </xf>
    <xf numFmtId="0" fontId="9" fillId="0" borderId="1" xfId="0" applyFont="1" applyBorder="1" applyAlignment="1">
      <alignment horizontal="center" vertical="center" wrapText="1"/>
    </xf>
    <xf numFmtId="0" fontId="9" fillId="0" borderId="36" xfId="0" applyFont="1" applyBorder="1" applyAlignment="1">
      <alignment horizontal="center" vertical="center" wrapText="1"/>
    </xf>
    <xf numFmtId="164" fontId="19" fillId="0" borderId="0" xfId="0" applyNumberFormat="1" applyFont="1" applyBorder="1" applyAlignment="1">
      <alignment horizontal="left" vertical="center"/>
    </xf>
    <xf numFmtId="181" fontId="11" fillId="0" borderId="0" xfId="0" applyNumberFormat="1" applyFont="1" applyFill="1" applyBorder="1" applyAlignment="1">
      <alignment vertical="center"/>
    </xf>
    <xf numFmtId="0" fontId="7" fillId="0" borderId="2" xfId="0" applyFont="1" applyBorder="1"/>
    <xf numFmtId="181" fontId="9" fillId="0" borderId="0" xfId="13" applyNumberFormat="1" applyFont="1"/>
    <xf numFmtId="185" fontId="9" fillId="0" borderId="0" xfId="0" applyNumberFormat="1" applyFont="1"/>
    <xf numFmtId="0" fontId="9" fillId="0" borderId="18" xfId="0" applyFont="1" applyBorder="1" applyAlignment="1">
      <alignment horizontal="center" vertical="center"/>
    </xf>
    <xf numFmtId="0" fontId="9" fillId="0" borderId="1" xfId="0" applyFont="1" applyBorder="1" applyAlignment="1">
      <alignment horizontal="center" vertical="center"/>
    </xf>
    <xf numFmtId="0" fontId="9" fillId="0" borderId="14" xfId="0" applyFont="1" applyBorder="1" applyAlignment="1">
      <alignment horizontal="center" vertical="center"/>
    </xf>
    <xf numFmtId="0" fontId="9" fillId="0" borderId="7" xfId="0" applyFont="1" applyBorder="1" applyAlignment="1">
      <alignment horizontal="center" vertical="center"/>
    </xf>
    <xf numFmtId="0" fontId="9" fillId="0" borderId="37" xfId="8" applyFont="1" applyBorder="1" applyAlignment="1">
      <alignment vertical="center" wrapText="1"/>
    </xf>
    <xf numFmtId="0" fontId="9" fillId="0" borderId="12" xfId="0" applyFont="1" applyBorder="1" applyAlignment="1">
      <alignment horizontal="center"/>
    </xf>
    <xf numFmtId="0" fontId="9" fillId="0" borderId="18" xfId="0" applyFont="1" applyBorder="1" applyAlignment="1">
      <alignment horizontal="center" vertical="center"/>
    </xf>
    <xf numFmtId="0" fontId="9" fillId="0" borderId="27" xfId="0" applyFont="1" applyBorder="1" applyAlignment="1">
      <alignment horizontal="center" vertical="center"/>
    </xf>
    <xf numFmtId="0" fontId="9" fillId="0" borderId="51" xfId="0" applyFont="1" applyBorder="1" applyAlignment="1">
      <alignment horizontal="center" vertical="center"/>
    </xf>
    <xf numFmtId="0" fontId="9" fillId="0" borderId="45" xfId="0" applyFont="1" applyBorder="1" applyAlignment="1">
      <alignment horizontal="center"/>
    </xf>
    <xf numFmtId="0" fontId="9" fillId="0" borderId="3" xfId="0" applyFont="1" applyBorder="1" applyAlignment="1">
      <alignment horizontal="center" vertical="center"/>
    </xf>
    <xf numFmtId="166" fontId="11" fillId="0" borderId="0" xfId="0" applyNumberFormat="1" applyFont="1" applyBorder="1" applyAlignment="1">
      <alignment horizontal="center" vertical="center"/>
    </xf>
    <xf numFmtId="0" fontId="9" fillId="0" borderId="0" xfId="0" applyFont="1" applyBorder="1" applyAlignment="1">
      <alignment horizontal="center" vertical="center"/>
    </xf>
    <xf numFmtId="0" fontId="11" fillId="0" borderId="0" xfId="8" applyFont="1" applyAlignment="1">
      <alignment vertical="center"/>
    </xf>
    <xf numFmtId="0" fontId="11" fillId="6" borderId="0" xfId="0" applyFont="1" applyFill="1" applyAlignment="1"/>
    <xf numFmtId="0" fontId="10" fillId="6" borderId="0" xfId="0" applyFont="1" applyFill="1"/>
    <xf numFmtId="0" fontId="44" fillId="6" borderId="0" xfId="0" applyFont="1" applyFill="1" applyAlignment="1"/>
    <xf numFmtId="0" fontId="44" fillId="6" borderId="0" xfId="0" applyFont="1" applyFill="1"/>
    <xf numFmtId="0" fontId="45" fillId="6" borderId="0" xfId="12" applyFont="1" applyFill="1" applyAlignment="1" applyProtection="1"/>
    <xf numFmtId="49" fontId="44" fillId="6" borderId="0" xfId="0" applyNumberFormat="1" applyFont="1" applyFill="1" applyAlignment="1"/>
    <xf numFmtId="49" fontId="44" fillId="6" borderId="0" xfId="0" applyNumberFormat="1" applyFont="1" applyFill="1" applyAlignment="1">
      <alignment horizontal="left"/>
    </xf>
    <xf numFmtId="0" fontId="44" fillId="6" borderId="0" xfId="0" applyFont="1" applyFill="1" applyAlignment="1">
      <alignment horizontal="left"/>
    </xf>
    <xf numFmtId="186" fontId="11" fillId="0" borderId="29" xfId="0" applyNumberFormat="1" applyFont="1" applyBorder="1" applyAlignment="1">
      <alignment horizontal="right"/>
    </xf>
    <xf numFmtId="186" fontId="11" fillId="0" borderId="7" xfId="0" applyNumberFormat="1" applyFont="1" applyBorder="1" applyAlignment="1">
      <alignment horizontal="right"/>
    </xf>
    <xf numFmtId="186" fontId="11" fillId="0" borderId="19" xfId="0" applyNumberFormat="1" applyFont="1" applyBorder="1" applyAlignment="1">
      <alignment horizontal="right"/>
    </xf>
    <xf numFmtId="186" fontId="9" fillId="0" borderId="4" xfId="0" applyNumberFormat="1" applyFont="1" applyBorder="1" applyAlignment="1">
      <alignment horizontal="right"/>
    </xf>
    <xf numFmtId="186" fontId="9" fillId="0" borderId="14" xfId="0" applyNumberFormat="1" applyFont="1" applyBorder="1" applyAlignment="1">
      <alignment horizontal="right"/>
    </xf>
    <xf numFmtId="186" fontId="9" fillId="0" borderId="7" xfId="0" applyNumberFormat="1" applyFont="1" applyBorder="1" applyAlignment="1">
      <alignment horizontal="right"/>
    </xf>
    <xf numFmtId="186" fontId="11" fillId="0" borderId="4" xfId="0" applyNumberFormat="1" applyFont="1" applyBorder="1" applyAlignment="1"/>
    <xf numFmtId="186" fontId="11" fillId="0" borderId="7" xfId="0" applyNumberFormat="1" applyFont="1" applyBorder="1" applyAlignment="1"/>
    <xf numFmtId="186" fontId="9" fillId="0" borderId="0" xfId="0" applyNumberFormat="1" applyFont="1" applyBorder="1"/>
    <xf numFmtId="186" fontId="11" fillId="0" borderId="14" xfId="1" applyNumberFormat="1" applyFont="1" applyBorder="1"/>
    <xf numFmtId="186" fontId="9" fillId="0" borderId="14" xfId="1" applyNumberFormat="1" applyFont="1" applyBorder="1"/>
    <xf numFmtId="186" fontId="11" fillId="2" borderId="34" xfId="1" applyNumberFormat="1" applyFont="1" applyFill="1" applyBorder="1"/>
    <xf numFmtId="186" fontId="11" fillId="2" borderId="19" xfId="1" applyNumberFormat="1" applyFont="1" applyFill="1" applyBorder="1"/>
    <xf numFmtId="186" fontId="9" fillId="2" borderId="14" xfId="1" applyNumberFormat="1" applyFont="1" applyFill="1" applyBorder="1"/>
    <xf numFmtId="186" fontId="9" fillId="2" borderId="7" xfId="1" applyNumberFormat="1" applyFont="1" applyFill="1" applyBorder="1"/>
    <xf numFmtId="186" fontId="9" fillId="0" borderId="4" xfId="0" applyNumberFormat="1" applyFont="1" applyBorder="1"/>
    <xf numFmtId="186" fontId="9" fillId="0" borderId="7" xfId="0" applyNumberFormat="1" applyFont="1" applyBorder="1"/>
    <xf numFmtId="186" fontId="9" fillId="0" borderId="29" xfId="0" applyNumberFormat="1" applyFont="1" applyBorder="1"/>
    <xf numFmtId="186" fontId="9" fillId="0" borderId="14" xfId="0" applyNumberFormat="1" applyFont="1" applyBorder="1"/>
    <xf numFmtId="186" fontId="11" fillId="2" borderId="34" xfId="2" applyNumberFormat="1" applyFont="1" applyFill="1" applyBorder="1" applyAlignment="1"/>
    <xf numFmtId="186" fontId="11" fillId="0" borderId="34" xfId="2" applyNumberFormat="1" applyFont="1" applyBorder="1" applyAlignment="1"/>
    <xf numFmtId="186" fontId="9" fillId="2" borderId="14" xfId="2" applyNumberFormat="1" applyFont="1" applyFill="1" applyBorder="1" applyAlignment="1"/>
    <xf numFmtId="186" fontId="9" fillId="0" borderId="7" xfId="2" applyNumberFormat="1" applyFont="1" applyBorder="1" applyAlignment="1"/>
    <xf numFmtId="186" fontId="9" fillId="2" borderId="14" xfId="2" applyNumberFormat="1" applyFont="1" applyFill="1" applyBorder="1" applyAlignment="1">
      <alignment vertical="center"/>
    </xf>
    <xf numFmtId="186" fontId="11" fillId="0" borderId="0" xfId="0" applyNumberFormat="1" applyFont="1" applyBorder="1" applyAlignment="1">
      <alignment horizontal="right"/>
    </xf>
    <xf numFmtId="186" fontId="11" fillId="0" borderId="12" xfId="0" applyNumberFormat="1" applyFont="1" applyBorder="1" applyAlignment="1">
      <alignment horizontal="right"/>
    </xf>
    <xf numFmtId="186" fontId="9" fillId="0" borderId="12" xfId="0" applyNumberFormat="1" applyFont="1" applyBorder="1" applyAlignment="1">
      <alignment horizontal="right"/>
    </xf>
    <xf numFmtId="186" fontId="9" fillId="0" borderId="0" xfId="0" applyNumberFormat="1" applyFont="1" applyBorder="1" applyAlignment="1"/>
    <xf numFmtId="186" fontId="9" fillId="0" borderId="12" xfId="5" applyNumberFormat="1" applyFont="1" applyBorder="1" applyAlignment="1"/>
    <xf numFmtId="186" fontId="9" fillId="0" borderId="0" xfId="0" applyNumberFormat="1" applyFont="1" applyBorder="1" applyAlignment="1">
      <alignment vertical="top"/>
    </xf>
    <xf numFmtId="186" fontId="9" fillId="0" borderId="12" xfId="5" applyNumberFormat="1" applyFont="1" applyBorder="1" applyAlignment="1">
      <alignment vertical="top"/>
    </xf>
    <xf numFmtId="186" fontId="9" fillId="0" borderId="7" xfId="0" applyNumberFormat="1" applyFont="1" applyBorder="1" applyAlignment="1">
      <alignment vertical="top"/>
    </xf>
    <xf numFmtId="186" fontId="11" fillId="0" borderId="44" xfId="0" applyNumberFormat="1" applyFont="1" applyBorder="1" applyAlignment="1">
      <alignment horizontal="right"/>
    </xf>
    <xf numFmtId="186" fontId="9" fillId="0" borderId="4" xfId="0" applyNumberFormat="1" applyFont="1" applyBorder="1" applyAlignment="1"/>
    <xf numFmtId="186" fontId="9" fillId="0" borderId="7" xfId="0" applyNumberFormat="1" applyFont="1" applyBorder="1" applyAlignment="1"/>
    <xf numFmtId="186" fontId="11" fillId="0" borderId="4" xfId="0" applyNumberFormat="1" applyFont="1" applyBorder="1" applyAlignment="1">
      <alignment horizontal="right"/>
    </xf>
    <xf numFmtId="186" fontId="11" fillId="0" borderId="4" xfId="0" applyNumberFormat="1" applyFont="1" applyBorder="1"/>
    <xf numFmtId="186" fontId="11" fillId="0" borderId="7" xfId="0" applyNumberFormat="1" applyFont="1" applyBorder="1"/>
    <xf numFmtId="186" fontId="9" fillId="0" borderId="9" xfId="0" applyNumberFormat="1" applyFont="1" applyBorder="1"/>
    <xf numFmtId="186" fontId="11" fillId="0" borderId="0" xfId="3" applyNumberFormat="1" applyFont="1" applyBorder="1"/>
    <xf numFmtId="186" fontId="11" fillId="0" borderId="7" xfId="3" applyNumberFormat="1" applyFont="1" applyBorder="1"/>
    <xf numFmtId="186" fontId="9" fillId="0" borderId="0" xfId="3" applyNumberFormat="1" applyFont="1" applyBorder="1"/>
    <xf numFmtId="186" fontId="9" fillId="0" borderId="7" xfId="3" applyNumberFormat="1" applyFont="1" applyBorder="1"/>
    <xf numFmtId="186" fontId="9" fillId="0" borderId="14" xfId="3" applyNumberFormat="1" applyFont="1" applyBorder="1"/>
    <xf numFmtId="186" fontId="11" fillId="3" borderId="14" xfId="0" applyNumberFormat="1" applyFont="1" applyFill="1" applyBorder="1"/>
    <xf numFmtId="186" fontId="9" fillId="0" borderId="14" xfId="0" applyNumberFormat="1" applyFont="1" applyFill="1" applyBorder="1"/>
    <xf numFmtId="186" fontId="27" fillId="0" borderId="7" xfId="0" applyNumberFormat="1" applyFont="1" applyBorder="1" applyAlignment="1"/>
    <xf numFmtId="186" fontId="11" fillId="0" borderId="44" xfId="0" applyNumberFormat="1" applyFont="1" applyBorder="1" applyAlignment="1"/>
    <xf numFmtId="186" fontId="11" fillId="0" borderId="14" xfId="0" applyNumberFormat="1" applyFont="1" applyBorder="1" applyAlignment="1"/>
    <xf numFmtId="186" fontId="9" fillId="0" borderId="14" xfId="0" applyNumberFormat="1" applyFont="1" applyBorder="1" applyAlignment="1"/>
    <xf numFmtId="186" fontId="11" fillId="0" borderId="19" xfId="0" applyNumberFormat="1" applyFont="1" applyBorder="1" applyAlignment="1"/>
    <xf numFmtId="186" fontId="9" fillId="0" borderId="4" xfId="9" applyNumberFormat="1" applyFont="1" applyBorder="1" applyAlignment="1">
      <alignment horizontal="right"/>
    </xf>
    <xf numFmtId="186" fontId="9" fillId="0" borderId="19" xfId="9" applyNumberFormat="1" applyFont="1" applyBorder="1" applyAlignment="1">
      <alignment horizontal="right"/>
    </xf>
    <xf numFmtId="186" fontId="9" fillId="0" borderId="7" xfId="9" applyNumberFormat="1" applyFont="1" applyBorder="1" applyAlignment="1">
      <alignment horizontal="right"/>
    </xf>
    <xf numFmtId="186" fontId="9" fillId="0" borderId="29" xfId="0" applyNumberFormat="1" applyFont="1" applyBorder="1" applyAlignment="1">
      <alignment horizontal="right"/>
    </xf>
    <xf numFmtId="186" fontId="9" fillId="0" borderId="0" xfId="0" applyNumberFormat="1" applyFont="1" applyBorder="1" applyAlignment="1">
      <alignment horizontal="right"/>
    </xf>
    <xf numFmtId="186" fontId="11" fillId="0" borderId="4" xfId="8" applyNumberFormat="1" applyFont="1" applyBorder="1" applyAlignment="1"/>
    <xf numFmtId="186" fontId="11" fillId="0" borderId="14" xfId="8" applyNumberFormat="1" applyFont="1" applyBorder="1" applyAlignment="1"/>
    <xf numFmtId="186" fontId="9" fillId="0" borderId="4" xfId="8" applyNumberFormat="1" applyFont="1" applyBorder="1" applyAlignment="1"/>
    <xf numFmtId="186" fontId="9" fillId="0" borderId="7" xfId="8" applyNumberFormat="1" applyFont="1" applyBorder="1" applyAlignment="1"/>
    <xf numFmtId="186" fontId="11" fillId="0" borderId="7" xfId="8" applyNumberFormat="1" applyFont="1" applyBorder="1" applyAlignment="1"/>
    <xf numFmtId="186" fontId="11" fillId="0" borderId="4" xfId="0" applyNumberFormat="1" applyFont="1" applyBorder="1" applyAlignment="1">
      <alignment horizontal="centerContinuous" vertical="center"/>
    </xf>
    <xf numFmtId="186" fontId="9" fillId="0" borderId="7" xfId="0" applyNumberFormat="1" applyFont="1" applyBorder="1" applyAlignment="1">
      <alignment horizontal="centerContinuous" vertical="center"/>
    </xf>
    <xf numFmtId="187" fontId="9" fillId="0" borderId="7" xfId="0" applyNumberFormat="1" applyFont="1" applyBorder="1"/>
    <xf numFmtId="187" fontId="9" fillId="0" borderId="14" xfId="0" applyNumberFormat="1" applyFont="1" applyBorder="1"/>
    <xf numFmtId="0" fontId="11" fillId="0" borderId="0" xfId="0" applyFont="1" applyAlignment="1">
      <alignment horizontal="centerContinuous" vertical="center"/>
    </xf>
    <xf numFmtId="188" fontId="9" fillId="0" borderId="7" xfId="0" applyNumberFormat="1" applyFont="1" applyBorder="1"/>
    <xf numFmtId="0" fontId="9" fillId="0" borderId="1" xfId="0" applyFont="1" applyBorder="1" applyAlignment="1">
      <alignment horizontal="center" vertical="center"/>
    </xf>
    <xf numFmtId="0" fontId="9" fillId="0" borderId="39" xfId="0" applyFont="1" applyBorder="1" applyAlignment="1">
      <alignment horizontal="center" vertical="center"/>
    </xf>
    <xf numFmtId="0" fontId="9" fillId="0" borderId="6" xfId="0" applyFont="1" applyBorder="1" applyAlignment="1">
      <alignment horizontal="center" vertical="center"/>
    </xf>
    <xf numFmtId="0" fontId="9" fillId="0" borderId="35" xfId="0" applyFont="1" applyBorder="1" applyAlignment="1">
      <alignment horizontal="center" vertical="center"/>
    </xf>
    <xf numFmtId="0" fontId="9" fillId="0" borderId="6" xfId="0" applyFont="1" applyBorder="1" applyAlignment="1">
      <alignment horizontal="center" vertical="center"/>
    </xf>
    <xf numFmtId="0" fontId="9" fillId="0" borderId="7" xfId="0" applyFont="1" applyBorder="1" applyAlignment="1">
      <alignment horizontal="center" vertical="center"/>
    </xf>
    <xf numFmtId="189" fontId="9" fillId="2" borderId="0" xfId="2" applyNumberFormat="1" applyFont="1" applyFill="1" applyBorder="1" applyAlignment="1">
      <alignment horizontal="right"/>
    </xf>
    <xf numFmtId="189" fontId="9" fillId="0" borderId="4" xfId="0" applyNumberFormat="1" applyFont="1" applyBorder="1" applyAlignment="1">
      <alignment horizontal="right"/>
    </xf>
    <xf numFmtId="189" fontId="9" fillId="0" borderId="7" xfId="0" applyNumberFormat="1" applyFont="1" applyBorder="1" applyAlignment="1">
      <alignment horizontal="right"/>
    </xf>
    <xf numFmtId="189" fontId="9" fillId="0" borderId="12" xfId="0" applyNumberFormat="1" applyFont="1" applyBorder="1" applyAlignment="1">
      <alignment horizontal="right"/>
    </xf>
    <xf numFmtId="0" fontId="46" fillId="0" borderId="0" xfId="0" applyFont="1"/>
    <xf numFmtId="0" fontId="9" fillId="0" borderId="8" xfId="0" applyFont="1" applyBorder="1" applyAlignment="1">
      <alignment horizontal="right"/>
    </xf>
    <xf numFmtId="0" fontId="9" fillId="0" borderId="9" xfId="0" applyFont="1" applyBorder="1" applyAlignment="1">
      <alignment horizontal="right"/>
    </xf>
    <xf numFmtId="0" fontId="9" fillId="0" borderId="15" xfId="0" applyFont="1" applyBorder="1" applyAlignment="1">
      <alignment horizontal="right"/>
    </xf>
    <xf numFmtId="0" fontId="9" fillId="0" borderId="17" xfId="0" applyFont="1" applyBorder="1" applyAlignment="1">
      <alignment horizontal="right"/>
    </xf>
    <xf numFmtId="190" fontId="9" fillId="0" borderId="7" xfId="13" applyNumberFormat="1" applyFont="1" applyBorder="1"/>
    <xf numFmtId="0" fontId="9" fillId="0" borderId="17" xfId="3" applyFont="1" applyBorder="1"/>
    <xf numFmtId="0" fontId="9" fillId="0" borderId="9" xfId="3" applyFont="1" applyBorder="1"/>
    <xf numFmtId="0" fontId="9" fillId="0" borderId="0" xfId="3" applyFont="1" applyBorder="1"/>
    <xf numFmtId="168" fontId="9" fillId="2" borderId="7" xfId="0" applyNumberFormat="1" applyFont="1" applyFill="1" applyBorder="1"/>
    <xf numFmtId="173" fontId="9" fillId="0" borderId="0" xfId="7" applyNumberFormat="1" applyFont="1"/>
    <xf numFmtId="0" fontId="11" fillId="0" borderId="8" xfId="0" applyFont="1" applyFill="1" applyBorder="1" applyAlignment="1">
      <alignment vertical="center"/>
    </xf>
    <xf numFmtId="0" fontId="11" fillId="0" borderId="9" xfId="0" applyFont="1" applyFill="1" applyBorder="1" applyAlignment="1">
      <alignment vertical="center"/>
    </xf>
    <xf numFmtId="186" fontId="11" fillId="0" borderId="12" xfId="0" applyNumberFormat="1" applyFont="1" applyBorder="1" applyAlignment="1"/>
    <xf numFmtId="186" fontId="9" fillId="0" borderId="12" xfId="0" applyNumberFormat="1" applyFont="1" applyBorder="1" applyAlignment="1"/>
    <xf numFmtId="0" fontId="9" fillId="0" borderId="15" xfId="0" applyFont="1" applyBorder="1"/>
    <xf numFmtId="0" fontId="9" fillId="0" borderId="12" xfId="0" quotePrefix="1" applyFont="1" applyBorder="1" applyAlignment="1">
      <alignment horizontal="center" vertical="center"/>
    </xf>
    <xf numFmtId="0" fontId="9" fillId="0" borderId="50" xfId="0" applyFont="1" applyBorder="1" applyAlignment="1">
      <alignment horizontal="center" vertical="center"/>
    </xf>
    <xf numFmtId="0" fontId="33" fillId="4" borderId="0" xfId="0" applyFont="1" applyFill="1" applyBorder="1" applyAlignment="1">
      <alignment vertical="center"/>
    </xf>
    <xf numFmtId="49" fontId="47" fillId="6" borderId="0" xfId="0" applyNumberFormat="1" applyFont="1" applyFill="1" applyAlignment="1">
      <alignment horizontal="left"/>
    </xf>
    <xf numFmtId="0" fontId="9" fillId="4" borderId="0" xfId="0" applyFont="1" applyFill="1" applyBorder="1"/>
    <xf numFmtId="0" fontId="9" fillId="7" borderId="0" xfId="0" applyFont="1" applyFill="1"/>
    <xf numFmtId="0" fontId="9" fillId="7" borderId="0" xfId="0" applyFont="1" applyFill="1" applyBorder="1"/>
    <xf numFmtId="0" fontId="34" fillId="7" borderId="0" xfId="0" applyFont="1" applyFill="1" applyBorder="1" applyAlignment="1">
      <alignment horizontal="right"/>
    </xf>
    <xf numFmtId="0" fontId="7" fillId="7" borderId="0" xfId="0" applyFont="1" applyFill="1" applyBorder="1"/>
    <xf numFmtId="0" fontId="11" fillId="7" borderId="0" xfId="0" applyFont="1" applyFill="1" applyAlignment="1">
      <alignment vertical="center"/>
    </xf>
    <xf numFmtId="0" fontId="11" fillId="7" borderId="26" xfId="0" applyFont="1" applyFill="1" applyBorder="1" applyAlignment="1">
      <alignment vertical="center"/>
    </xf>
    <xf numFmtId="0" fontId="34" fillId="7" borderId="26" xfId="0" applyFont="1" applyFill="1" applyBorder="1" applyAlignment="1">
      <alignment horizontal="right" vertical="center"/>
    </xf>
    <xf numFmtId="0" fontId="9" fillId="7" borderId="26" xfId="0" applyFont="1" applyFill="1" applyBorder="1" applyAlignment="1">
      <alignment vertical="center"/>
    </xf>
    <xf numFmtId="0" fontId="9" fillId="7" borderId="26" xfId="0" applyFont="1" applyFill="1" applyBorder="1" applyAlignment="1">
      <alignment horizontal="right" vertical="center"/>
    </xf>
    <xf numFmtId="0" fontId="34" fillId="7" borderId="26" xfId="0" applyFont="1" applyFill="1" applyBorder="1" applyAlignment="1">
      <alignment vertical="center"/>
    </xf>
    <xf numFmtId="0" fontId="34" fillId="7" borderId="26" xfId="0" applyFont="1" applyFill="1" applyBorder="1" applyAlignment="1">
      <alignment horizontal="right"/>
    </xf>
    <xf numFmtId="0" fontId="11" fillId="6" borderId="26" xfId="0" applyFont="1" applyFill="1" applyBorder="1"/>
    <xf numFmtId="0" fontId="33" fillId="7" borderId="26" xfId="0" applyFont="1" applyFill="1" applyBorder="1" applyAlignment="1">
      <alignment horizontal="right" vertical="center"/>
    </xf>
    <xf numFmtId="0" fontId="9" fillId="6" borderId="26" xfId="0" applyFont="1" applyFill="1" applyBorder="1"/>
    <xf numFmtId="0" fontId="9" fillId="0" borderId="35" xfId="0" applyFont="1" applyBorder="1" applyAlignment="1">
      <alignment vertical="center"/>
    </xf>
    <xf numFmtId="186" fontId="9" fillId="0" borderId="19" xfId="0" applyNumberFormat="1" applyFont="1" applyBorder="1" applyAlignment="1">
      <alignment horizontal="right"/>
    </xf>
    <xf numFmtId="186" fontId="7" fillId="0" borderId="0" xfId="8" applyNumberFormat="1" applyFont="1"/>
    <xf numFmtId="0" fontId="9" fillId="0" borderId="1" xfId="0" applyFont="1" applyBorder="1" applyAlignment="1">
      <alignment horizontal="center" vertical="center"/>
    </xf>
    <xf numFmtId="0" fontId="9" fillId="0" borderId="6" xfId="0" applyFont="1" applyBorder="1" applyAlignment="1">
      <alignment horizontal="center" vertical="center"/>
    </xf>
    <xf numFmtId="0" fontId="9" fillId="0" borderId="5" xfId="13" applyFont="1" applyBorder="1" applyAlignment="1">
      <alignment horizontal="center" vertical="top"/>
    </xf>
    <xf numFmtId="0" fontId="9" fillId="0" borderId="9" xfId="13" applyFont="1" applyBorder="1" applyAlignment="1">
      <alignment horizontal="center" vertical="top"/>
    </xf>
    <xf numFmtId="0" fontId="9" fillId="0" borderId="45" xfId="0" applyFont="1" applyBorder="1" applyAlignment="1">
      <alignment horizontal="center"/>
    </xf>
    <xf numFmtId="191" fontId="9" fillId="2" borderId="0" xfId="2" applyNumberFormat="1" applyFont="1" applyFill="1" applyBorder="1" applyAlignment="1"/>
    <xf numFmtId="0" fontId="9" fillId="0" borderId="1" xfId="2" quotePrefix="1" applyFont="1" applyBorder="1" applyAlignment="1">
      <alignment horizontal="center" vertical="center"/>
    </xf>
    <xf numFmtId="0" fontId="9" fillId="0" borderId="5" xfId="2" quotePrefix="1" applyFont="1" applyBorder="1" applyAlignment="1">
      <alignment horizontal="center" vertical="center"/>
    </xf>
    <xf numFmtId="0" fontId="9" fillId="0" borderId="4" xfId="2" applyFont="1" applyBorder="1" applyAlignment="1">
      <alignment horizontal="center"/>
    </xf>
    <xf numFmtId="0" fontId="9" fillId="0" borderId="7" xfId="2" applyFont="1" applyBorder="1" applyAlignment="1">
      <alignment horizontal="center" vertical="center"/>
    </xf>
    <xf numFmtId="186" fontId="11" fillId="2" borderId="44" xfId="2" applyNumberFormat="1" applyFont="1" applyFill="1" applyBorder="1" applyAlignment="1"/>
    <xf numFmtId="186" fontId="11" fillId="0" borderId="19" xfId="2" applyNumberFormat="1" applyFont="1" applyBorder="1" applyAlignment="1"/>
    <xf numFmtId="186" fontId="9" fillId="2" borderId="4" xfId="2" applyNumberFormat="1" applyFont="1" applyFill="1" applyBorder="1" applyAlignment="1"/>
    <xf numFmtId="186" fontId="9" fillId="2" borderId="4" xfId="2" applyNumberFormat="1" applyFont="1" applyFill="1" applyBorder="1" applyAlignment="1">
      <alignment horizontal="right" vertical="center"/>
    </xf>
    <xf numFmtId="166" fontId="9" fillId="0" borderId="8" xfId="2" applyNumberFormat="1" applyFont="1" applyBorder="1" applyAlignment="1">
      <alignment horizontal="right" vertical="center"/>
    </xf>
    <xf numFmtId="172" fontId="9" fillId="0" borderId="9" xfId="2" applyNumberFormat="1" applyFont="1" applyBorder="1" applyAlignment="1">
      <alignment vertical="center"/>
    </xf>
    <xf numFmtId="0" fontId="9" fillId="0" borderId="37" xfId="2" quotePrefix="1" applyFont="1" applyBorder="1" applyAlignment="1">
      <alignment horizontal="center" vertical="center"/>
    </xf>
    <xf numFmtId="191" fontId="11" fillId="2" borderId="19" xfId="2" applyNumberFormat="1" applyFont="1" applyFill="1" applyBorder="1" applyAlignment="1"/>
    <xf numFmtId="166" fontId="9" fillId="0" borderId="9" xfId="2" applyNumberFormat="1" applyFont="1" applyBorder="1" applyAlignment="1">
      <alignment horizontal="right" vertical="center"/>
    </xf>
    <xf numFmtId="0" fontId="26" fillId="0" borderId="0" xfId="0" applyFont="1" applyBorder="1" applyAlignment="1">
      <alignment horizontal="justify" vertical="center"/>
    </xf>
    <xf numFmtId="0" fontId="27" fillId="0" borderId="0" xfId="0" applyFont="1" applyAlignment="1">
      <alignment horizontal="justify" vertical="center"/>
    </xf>
    <xf numFmtId="0" fontId="26" fillId="0" borderId="0" xfId="0" applyFont="1" applyAlignment="1">
      <alignment horizontal="left" vertical="center"/>
    </xf>
    <xf numFmtId="0" fontId="26" fillId="0" borderId="0" xfId="0" applyFont="1" applyAlignment="1">
      <alignment horizontal="justify" vertical="center"/>
    </xf>
    <xf numFmtId="0" fontId="48" fillId="0" borderId="0" xfId="0" applyFont="1" applyAlignment="1">
      <alignment horizontal="justify" vertical="center"/>
    </xf>
    <xf numFmtId="0" fontId="50" fillId="0" borderId="0" xfId="0" applyFont="1" applyAlignment="1">
      <alignment horizontal="justify" vertical="center"/>
    </xf>
    <xf numFmtId="0" fontId="27" fillId="0" borderId="0" xfId="0" applyFont="1" applyAlignment="1">
      <alignment horizontal="left" indent="2"/>
    </xf>
    <xf numFmtId="0" fontId="51" fillId="4" borderId="0" xfId="12" applyFont="1" applyFill="1"/>
    <xf numFmtId="169" fontId="9" fillId="0" borderId="7" xfId="0" applyNumberFormat="1" applyFont="1" applyBorder="1" applyAlignment="1">
      <alignment horizontal="right"/>
    </xf>
    <xf numFmtId="186" fontId="9" fillId="0" borderId="44" xfId="0" applyNumberFormat="1" applyFont="1" applyBorder="1"/>
    <xf numFmtId="186" fontId="9" fillId="0" borderId="19" xfId="0" applyNumberFormat="1" applyFont="1" applyBorder="1"/>
    <xf numFmtId="0" fontId="9" fillId="0" borderId="7" xfId="0" applyNumberFormat="1" applyFont="1" applyBorder="1"/>
    <xf numFmtId="186" fontId="9" fillId="6" borderId="4" xfId="0" applyNumberFormat="1" applyFont="1" applyFill="1" applyBorder="1"/>
    <xf numFmtId="186" fontId="9" fillId="6" borderId="7" xfId="0" applyNumberFormat="1" applyFont="1" applyFill="1" applyBorder="1"/>
    <xf numFmtId="186" fontId="11" fillId="0" borderId="34" xfId="0" applyNumberFormat="1" applyFont="1" applyBorder="1" applyAlignment="1"/>
    <xf numFmtId="0" fontId="9" fillId="0" borderId="0" xfId="0" applyFont="1" applyAlignment="1">
      <alignment horizontal="right"/>
    </xf>
    <xf numFmtId="186" fontId="27" fillId="0" borderId="14" xfId="0" applyNumberFormat="1" applyFont="1" applyBorder="1" applyAlignment="1"/>
    <xf numFmtId="186" fontId="27" fillId="0" borderId="7" xfId="0" applyNumberFormat="1" applyFont="1" applyBorder="1"/>
    <xf numFmtId="0" fontId="13" fillId="0" borderId="0" xfId="0" applyFont="1" applyFill="1" applyAlignment="1"/>
    <xf numFmtId="0" fontId="9" fillId="0" borderId="6" xfId="0" applyFont="1" applyBorder="1" applyAlignment="1">
      <alignment horizontal="center" vertical="center" wrapText="1"/>
    </xf>
    <xf numFmtId="0" fontId="9" fillId="0" borderId="23" xfId="0" applyFont="1" applyBorder="1" applyAlignment="1">
      <alignment horizontal="center" vertical="center" wrapText="1"/>
    </xf>
    <xf numFmtId="0" fontId="9" fillId="0" borderId="12" xfId="0" applyFont="1" applyBorder="1" applyAlignment="1">
      <alignment horizontal="center" vertical="center" wrapText="1"/>
    </xf>
    <xf numFmtId="0" fontId="9" fillId="0" borderId="13" xfId="0" applyFont="1" applyBorder="1" applyAlignment="1">
      <alignment horizontal="center" vertical="center" wrapText="1"/>
    </xf>
    <xf numFmtId="0" fontId="9" fillId="0" borderId="35" xfId="0" applyFont="1" applyBorder="1" applyAlignment="1">
      <alignment horizontal="center" vertical="center" wrapText="1"/>
    </xf>
    <xf numFmtId="0" fontId="9" fillId="0" borderId="21" xfId="0" applyFont="1" applyBorder="1" applyAlignment="1">
      <alignment horizontal="center" vertical="center" wrapText="1"/>
    </xf>
    <xf numFmtId="0" fontId="9" fillId="0" borderId="32" xfId="0" applyFont="1" applyBorder="1" applyAlignment="1">
      <alignment horizontal="center" vertical="center" wrapText="1"/>
    </xf>
    <xf numFmtId="0" fontId="9" fillId="0" borderId="24" xfId="0" applyFont="1" applyBorder="1" applyAlignment="1">
      <alignment horizontal="center" vertical="center" wrapText="1"/>
    </xf>
    <xf numFmtId="0" fontId="7" fillId="0" borderId="18" xfId="0" applyFont="1" applyBorder="1" applyAlignment="1">
      <alignment wrapText="1"/>
    </xf>
    <xf numFmtId="0" fontId="7" fillId="0" borderId="38" xfId="0" applyFont="1" applyBorder="1" applyAlignment="1">
      <alignment wrapText="1"/>
    </xf>
    <xf numFmtId="0" fontId="9" fillId="0" borderId="25" xfId="1" applyFont="1" applyBorder="1" applyAlignment="1">
      <alignment horizontal="center" vertical="center"/>
    </xf>
    <xf numFmtId="0" fontId="9" fillId="0" borderId="26" xfId="1" applyFont="1" applyBorder="1" applyAlignment="1">
      <alignment vertical="center"/>
    </xf>
    <xf numFmtId="0" fontId="9" fillId="0" borderId="27" xfId="1" applyFont="1" applyBorder="1" applyAlignment="1">
      <alignment vertical="center"/>
    </xf>
    <xf numFmtId="0" fontId="9" fillId="0" borderId="28" xfId="1" applyFont="1" applyBorder="1" applyAlignment="1">
      <alignment horizontal="center" vertical="center"/>
    </xf>
    <xf numFmtId="0" fontId="9" fillId="0" borderId="26" xfId="1" applyFont="1" applyBorder="1" applyAlignment="1">
      <alignment horizontal="center" vertical="center"/>
    </xf>
    <xf numFmtId="0" fontId="9" fillId="0" borderId="27" xfId="1" applyFont="1" applyBorder="1" applyAlignment="1">
      <alignment horizontal="center" vertical="center"/>
    </xf>
    <xf numFmtId="0" fontId="9" fillId="0" borderId="24" xfId="1" applyFont="1" applyBorder="1" applyAlignment="1">
      <alignment horizontal="center" vertical="center" wrapText="1"/>
    </xf>
    <xf numFmtId="0" fontId="0" fillId="0" borderId="18" xfId="0" applyBorder="1" applyAlignment="1">
      <alignment horizontal="center" vertical="center"/>
    </xf>
    <xf numFmtId="0" fontId="0" fillId="0" borderId="38" xfId="0" applyBorder="1" applyAlignment="1">
      <alignment horizontal="center" vertical="center"/>
    </xf>
    <xf numFmtId="0" fontId="9" fillId="0" borderId="18" xfId="1" applyFont="1" applyBorder="1" applyAlignment="1">
      <alignment horizontal="center" vertical="center"/>
    </xf>
    <xf numFmtId="0" fontId="9" fillId="0" borderId="38" xfId="1" applyFont="1" applyBorder="1" applyAlignment="1">
      <alignment horizontal="center" vertical="center"/>
    </xf>
    <xf numFmtId="0" fontId="9" fillId="0" borderId="40" xfId="1" applyFont="1" applyBorder="1" applyAlignment="1">
      <alignment horizontal="center" vertical="center" wrapText="1"/>
    </xf>
    <xf numFmtId="0" fontId="9" fillId="0" borderId="40" xfId="1" applyFont="1" applyBorder="1" applyAlignment="1">
      <alignment horizontal="center" vertical="center"/>
    </xf>
    <xf numFmtId="0" fontId="9" fillId="0" borderId="41" xfId="1" applyFont="1" applyBorder="1" applyAlignment="1">
      <alignment horizontal="center" vertical="center"/>
    </xf>
    <xf numFmtId="49" fontId="11" fillId="0" borderId="4" xfId="0" applyNumberFormat="1" applyFont="1" applyBorder="1" applyAlignment="1">
      <alignment horizontal="center" vertical="center"/>
    </xf>
    <xf numFmtId="49" fontId="11" fillId="0" borderId="7" xfId="0" applyNumberFormat="1" applyFont="1" applyBorder="1" applyAlignment="1">
      <alignment horizontal="center" vertical="center"/>
    </xf>
    <xf numFmtId="0" fontId="15" fillId="0" borderId="24" xfId="0" applyFont="1" applyBorder="1" applyAlignment="1">
      <alignment horizontal="center" vertical="center" wrapText="1"/>
    </xf>
    <xf numFmtId="0" fontId="15" fillId="0" borderId="18" xfId="0" applyFont="1" applyBorder="1" applyAlignment="1">
      <alignment horizontal="center" vertical="center" wrapText="1"/>
    </xf>
    <xf numFmtId="0" fontId="15" fillId="0" borderId="20" xfId="0" applyFont="1" applyBorder="1" applyAlignment="1">
      <alignment horizontal="center" vertical="center" wrapText="1"/>
    </xf>
    <xf numFmtId="0" fontId="9" fillId="0" borderId="51" xfId="0" applyFont="1" applyBorder="1" applyAlignment="1">
      <alignment horizontal="center"/>
    </xf>
    <xf numFmtId="0" fontId="9" fillId="0" borderId="46" xfId="0" applyFont="1" applyBorder="1" applyAlignment="1">
      <alignment horizontal="center"/>
    </xf>
    <xf numFmtId="164" fontId="11" fillId="0" borderId="44" xfId="0" applyNumberFormat="1" applyFont="1" applyBorder="1" applyAlignment="1">
      <alignment horizontal="center" vertical="center"/>
    </xf>
    <xf numFmtId="164" fontId="11" fillId="0" borderId="19" xfId="0" applyNumberFormat="1" applyFont="1" applyBorder="1" applyAlignment="1">
      <alignment horizontal="center" vertical="center"/>
    </xf>
    <xf numFmtId="0" fontId="9" fillId="0" borderId="24" xfId="2" applyFont="1" applyBorder="1" applyAlignment="1">
      <alignment horizontal="center" vertical="center" wrapText="1"/>
    </xf>
    <xf numFmtId="0" fontId="9" fillId="0" borderId="18" xfId="2" applyFont="1" applyBorder="1" applyAlignment="1">
      <alignment horizontal="center" vertical="center"/>
    </xf>
    <xf numFmtId="0" fontId="9" fillId="0" borderId="20" xfId="2" applyFont="1" applyBorder="1" applyAlignment="1">
      <alignment horizontal="center" vertical="center"/>
    </xf>
    <xf numFmtId="0" fontId="9" fillId="0" borderId="25" xfId="2" applyFont="1" applyBorder="1" applyAlignment="1">
      <alignment horizontal="center" vertical="center"/>
    </xf>
    <xf numFmtId="0" fontId="9" fillId="0" borderId="26" xfId="2" applyFont="1" applyBorder="1" applyAlignment="1">
      <alignment horizontal="center" vertical="center"/>
    </xf>
    <xf numFmtId="0" fontId="9" fillId="0" borderId="27" xfId="2" applyFont="1" applyBorder="1" applyAlignment="1">
      <alignment horizontal="center" vertical="center"/>
    </xf>
    <xf numFmtId="0" fontId="9" fillId="0" borderId="26" xfId="2" applyFont="1" applyBorder="1" applyAlignment="1">
      <alignment horizontal="center"/>
    </xf>
    <xf numFmtId="0" fontId="9" fillId="0" borderId="27" xfId="2" applyFont="1" applyBorder="1" applyAlignment="1">
      <alignment horizontal="center"/>
    </xf>
    <xf numFmtId="0" fontId="9" fillId="0" borderId="28" xfId="2" quotePrefix="1" applyFont="1" applyBorder="1" applyAlignment="1">
      <alignment horizontal="center"/>
    </xf>
    <xf numFmtId="0" fontId="9" fillId="0" borderId="27" xfId="2" quotePrefix="1" applyFont="1" applyBorder="1" applyAlignment="1">
      <alignment horizontal="center"/>
    </xf>
    <xf numFmtId="0" fontId="13" fillId="0" borderId="0" xfId="2" applyFont="1" applyAlignment="1">
      <alignment vertical="center" wrapText="1"/>
    </xf>
    <xf numFmtId="0" fontId="9" fillId="0" borderId="18" xfId="0" applyFont="1" applyBorder="1" applyAlignment="1">
      <alignment horizontal="center" vertical="center"/>
    </xf>
    <xf numFmtId="0" fontId="9" fillId="0" borderId="38" xfId="0" applyFont="1" applyBorder="1" applyAlignment="1">
      <alignment horizontal="center" vertical="center"/>
    </xf>
    <xf numFmtId="0" fontId="9" fillId="0" borderId="28" xfId="0" applyFont="1" applyBorder="1" applyAlignment="1">
      <alignment horizontal="center" vertical="center"/>
    </xf>
    <xf numFmtId="0" fontId="9" fillId="0" borderId="26" xfId="0" applyFont="1" applyBorder="1" applyAlignment="1">
      <alignment horizontal="center" vertical="center"/>
    </xf>
    <xf numFmtId="0" fontId="9" fillId="0" borderId="27" xfId="0" applyFont="1" applyBorder="1" applyAlignment="1">
      <alignment horizontal="center" vertical="center"/>
    </xf>
    <xf numFmtId="0" fontId="9" fillId="0" borderId="18" xfId="0" applyFont="1" applyBorder="1" applyAlignment="1">
      <alignment horizontal="center" vertical="center" wrapText="1"/>
    </xf>
    <xf numFmtId="0" fontId="9" fillId="0" borderId="38" xfId="0" applyFont="1" applyBorder="1" applyAlignment="1">
      <alignment horizontal="center" vertical="center" wrapText="1"/>
    </xf>
    <xf numFmtId="0" fontId="11" fillId="0" borderId="29" xfId="0" applyFont="1" applyBorder="1" applyAlignment="1">
      <alignment horizontal="center" vertical="center"/>
    </xf>
    <xf numFmtId="0" fontId="11" fillId="0" borderId="0" xfId="0" applyFont="1" applyAlignment="1">
      <alignment horizontal="center" vertical="center"/>
    </xf>
    <xf numFmtId="0" fontId="11" fillId="0" borderId="14" xfId="0" applyFont="1" applyBorder="1" applyAlignment="1">
      <alignment horizontal="center" vertical="center"/>
    </xf>
    <xf numFmtId="0" fontId="11" fillId="0" borderId="0" xfId="0" applyFont="1" applyBorder="1" applyAlignment="1">
      <alignment horizontal="center" vertical="center"/>
    </xf>
    <xf numFmtId="0" fontId="15" fillId="0" borderId="6" xfId="0" applyFont="1" applyBorder="1" applyAlignment="1">
      <alignment horizontal="center" vertical="center" wrapText="1"/>
    </xf>
    <xf numFmtId="0" fontId="15" fillId="0" borderId="23" xfId="0" applyFont="1" applyBorder="1" applyAlignment="1">
      <alignment horizontal="center" vertical="center" wrapText="1"/>
    </xf>
    <xf numFmtId="0" fontId="15" fillId="0" borderId="12" xfId="0" applyFont="1" applyBorder="1" applyAlignment="1">
      <alignment horizontal="center" vertical="center" wrapText="1"/>
    </xf>
    <xf numFmtId="0" fontId="15" fillId="0" borderId="13" xfId="0" applyFont="1" applyBorder="1" applyAlignment="1">
      <alignment horizontal="center" vertical="center" wrapText="1"/>
    </xf>
    <xf numFmtId="0" fontId="0" fillId="0" borderId="35" xfId="0" applyBorder="1" applyAlignment="1">
      <alignment horizontal="center" vertical="center" wrapText="1"/>
    </xf>
    <xf numFmtId="0" fontId="0" fillId="0" borderId="32" xfId="0" applyBorder="1" applyAlignment="1">
      <alignment horizontal="center" vertical="center" wrapText="1"/>
    </xf>
    <xf numFmtId="0" fontId="9" fillId="0" borderId="25" xfId="3" applyFont="1" applyBorder="1" applyAlignment="1">
      <alignment horizontal="center"/>
    </xf>
    <xf numFmtId="0" fontId="9" fillId="0" borderId="26" xfId="3" applyFont="1" applyBorder="1" applyAlignment="1">
      <alignment horizontal="center"/>
    </xf>
    <xf numFmtId="0" fontId="9" fillId="0" borderId="27" xfId="3" applyFont="1" applyBorder="1" applyAlignment="1">
      <alignment horizontal="center"/>
    </xf>
    <xf numFmtId="0" fontId="9" fillId="0" borderId="6" xfId="3" applyFont="1" applyBorder="1" applyAlignment="1">
      <alignment horizontal="center" vertical="center"/>
    </xf>
    <xf numFmtId="0" fontId="9" fillId="0" borderId="2" xfId="3" applyFont="1" applyBorder="1" applyAlignment="1">
      <alignment horizontal="center" vertical="center"/>
    </xf>
    <xf numFmtId="0" fontId="9" fillId="0" borderId="3" xfId="3" applyFont="1" applyBorder="1" applyAlignment="1">
      <alignment horizontal="center" vertical="center"/>
    </xf>
    <xf numFmtId="0" fontId="9" fillId="0" borderId="5" xfId="3" applyFont="1" applyBorder="1" applyAlignment="1">
      <alignment horizontal="center" vertical="top"/>
    </xf>
    <xf numFmtId="0" fontId="9" fillId="0" borderId="7" xfId="3" applyFont="1" applyBorder="1" applyAlignment="1">
      <alignment horizontal="center" vertical="top"/>
    </xf>
    <xf numFmtId="49" fontId="9" fillId="0" borderId="53" xfId="0" applyNumberFormat="1" applyFont="1" applyBorder="1" applyAlignment="1">
      <alignment horizontal="left"/>
    </xf>
    <xf numFmtId="49" fontId="9" fillId="0" borderId="54" xfId="0" applyNumberFormat="1" applyFont="1" applyBorder="1" applyAlignment="1">
      <alignment horizontal="left"/>
    </xf>
    <xf numFmtId="49" fontId="9" fillId="0" borderId="12" xfId="0" applyNumberFormat="1" applyFont="1" applyBorder="1" applyAlignment="1">
      <alignment horizontal="left"/>
    </xf>
    <xf numFmtId="49" fontId="9" fillId="0" borderId="13" xfId="0" applyNumberFormat="1" applyFont="1" applyBorder="1" applyAlignment="1">
      <alignment horizontal="left"/>
    </xf>
    <xf numFmtId="0" fontId="9" fillId="0" borderId="25" xfId="0" applyFont="1" applyBorder="1" applyAlignment="1">
      <alignment horizontal="center"/>
    </xf>
    <xf numFmtId="0" fontId="9" fillId="0" borderId="26" xfId="0" applyFont="1" applyBorder="1" applyAlignment="1">
      <alignment horizontal="center"/>
    </xf>
    <xf numFmtId="0" fontId="9" fillId="0" borderId="27" xfId="0" applyFont="1" applyBorder="1" applyAlignment="1">
      <alignment horizontal="center"/>
    </xf>
    <xf numFmtId="0" fontId="9" fillId="0" borderId="28" xfId="0" applyFont="1" applyBorder="1" applyAlignment="1">
      <alignment horizontal="center"/>
    </xf>
    <xf numFmtId="0" fontId="9" fillId="0" borderId="6" xfId="13" applyFont="1" applyBorder="1" applyAlignment="1">
      <alignment horizontal="center" vertical="center" wrapText="1"/>
    </xf>
    <xf numFmtId="0" fontId="9" fillId="0" borderId="23" xfId="13" applyFont="1" applyBorder="1" applyAlignment="1">
      <alignment horizontal="center" vertical="center" wrapText="1"/>
    </xf>
    <xf numFmtId="0" fontId="9" fillId="0" borderId="12" xfId="13" applyFont="1" applyBorder="1" applyAlignment="1">
      <alignment horizontal="center" vertical="center" wrapText="1"/>
    </xf>
    <xf numFmtId="0" fontId="9" fillId="0" borderId="13" xfId="13" applyFont="1" applyBorder="1" applyAlignment="1">
      <alignment horizontal="center" vertical="center" wrapText="1"/>
    </xf>
    <xf numFmtId="0" fontId="9" fillId="0" borderId="28" xfId="13" applyFont="1" applyBorder="1" applyAlignment="1">
      <alignment horizontal="center"/>
    </xf>
    <xf numFmtId="0" fontId="9" fillId="0" borderId="27" xfId="13" applyFont="1" applyBorder="1" applyAlignment="1">
      <alignment horizontal="center"/>
    </xf>
    <xf numFmtId="0" fontId="9" fillId="0" borderId="26" xfId="13" applyFont="1" applyBorder="1" applyAlignment="1">
      <alignment horizontal="center"/>
    </xf>
    <xf numFmtId="0" fontId="9" fillId="0" borderId="5" xfId="13" applyFont="1" applyBorder="1" applyAlignment="1">
      <alignment horizontal="center" vertical="top"/>
    </xf>
    <xf numFmtId="0" fontId="9" fillId="0" borderId="7" xfId="13" applyFont="1" applyBorder="1" applyAlignment="1">
      <alignment horizontal="center" vertical="top"/>
    </xf>
    <xf numFmtId="0" fontId="9" fillId="0" borderId="37" xfId="13" applyFont="1" applyBorder="1" applyAlignment="1">
      <alignment horizontal="center" vertical="top"/>
    </xf>
    <xf numFmtId="0" fontId="9" fillId="0" borderId="9" xfId="13" applyFont="1" applyBorder="1" applyAlignment="1">
      <alignment horizontal="center" vertical="top"/>
    </xf>
    <xf numFmtId="164" fontId="9" fillId="0" borderId="24" xfId="13" applyNumberFormat="1" applyFont="1" applyBorder="1" applyAlignment="1">
      <alignment horizontal="center" vertical="center" wrapText="1"/>
    </xf>
    <xf numFmtId="0" fontId="9" fillId="0" borderId="18" xfId="0" applyFont="1" applyBorder="1" applyAlignment="1"/>
    <xf numFmtId="0" fontId="9" fillId="0" borderId="38" xfId="0" applyFont="1" applyBorder="1" applyAlignment="1"/>
    <xf numFmtId="0" fontId="9" fillId="0" borderId="28" xfId="13" applyFont="1" applyBorder="1" applyAlignment="1">
      <alignment horizontal="center" vertical="top"/>
    </xf>
    <xf numFmtId="0" fontId="9" fillId="0" borderId="26" xfId="13" applyFont="1" applyBorder="1" applyAlignment="1">
      <alignment horizontal="center" vertical="top"/>
    </xf>
    <xf numFmtId="0" fontId="9" fillId="0" borderId="27" xfId="13" applyFont="1" applyBorder="1" applyAlignment="1">
      <alignment horizontal="center" vertical="top"/>
    </xf>
    <xf numFmtId="0" fontId="9" fillId="0" borderId="10" xfId="13" applyFont="1" applyBorder="1" applyAlignment="1">
      <alignment horizontal="center" vertical="top"/>
    </xf>
    <xf numFmtId="0" fontId="9" fillId="0" borderId="11" xfId="13" applyFont="1" applyBorder="1" applyAlignment="1">
      <alignment horizontal="center" vertical="top"/>
    </xf>
    <xf numFmtId="0" fontId="9" fillId="0" borderId="45" xfId="13" applyFont="1" applyBorder="1" applyAlignment="1">
      <alignment horizontal="center" vertical="top"/>
    </xf>
    <xf numFmtId="0" fontId="9" fillId="0" borderId="24" xfId="0" applyFont="1" applyBorder="1" applyAlignment="1">
      <alignment horizontal="center" vertical="center"/>
    </xf>
    <xf numFmtId="0" fontId="9" fillId="0" borderId="51" xfId="0" applyFont="1" applyBorder="1" applyAlignment="1">
      <alignment horizontal="center" vertical="center"/>
    </xf>
    <xf numFmtId="0" fontId="9" fillId="0" borderId="46" xfId="0" applyFont="1" applyBorder="1" applyAlignment="1">
      <alignment horizontal="center" vertical="center"/>
    </xf>
    <xf numFmtId="0" fontId="9" fillId="0" borderId="1" xfId="0" applyFont="1" applyBorder="1" applyAlignment="1">
      <alignment horizontal="center" vertical="center"/>
    </xf>
    <xf numFmtId="0" fontId="9" fillId="0" borderId="8" xfId="0" applyFont="1" applyBorder="1" applyAlignment="1">
      <alignment horizontal="center" vertical="center"/>
    </xf>
    <xf numFmtId="49" fontId="9" fillId="0" borderId="46" xfId="0" applyNumberFormat="1" applyFont="1" applyBorder="1" applyAlignment="1">
      <alignment horizontal="center"/>
    </xf>
    <xf numFmtId="0" fontId="9" fillId="0" borderId="48" xfId="0" applyFont="1" applyBorder="1" applyAlignment="1">
      <alignment horizontal="center" vertical="center"/>
    </xf>
    <xf numFmtId="0" fontId="9" fillId="0" borderId="39" xfId="0" applyFont="1" applyBorder="1" applyAlignment="1">
      <alignment horizontal="center" vertical="center"/>
    </xf>
    <xf numFmtId="164" fontId="11" fillId="0" borderId="29" xfId="0" applyNumberFormat="1" applyFont="1" applyBorder="1" applyAlignment="1">
      <alignment horizontal="center" vertical="center"/>
    </xf>
    <xf numFmtId="164" fontId="11" fillId="0" borderId="0" xfId="0" applyNumberFormat="1" applyFont="1" applyBorder="1" applyAlignment="1">
      <alignment horizontal="center" vertical="center"/>
    </xf>
    <xf numFmtId="164" fontId="11" fillId="0" borderId="14" xfId="0" applyNumberFormat="1" applyFont="1" applyBorder="1" applyAlignment="1">
      <alignment horizontal="center" vertical="center"/>
    </xf>
    <xf numFmtId="0" fontId="9" fillId="0" borderId="47" xfId="0" applyFont="1" applyBorder="1" applyAlignment="1">
      <alignment horizontal="center"/>
    </xf>
    <xf numFmtId="0" fontId="9" fillId="0" borderId="11" xfId="0" applyFont="1" applyBorder="1" applyAlignment="1">
      <alignment horizontal="center"/>
    </xf>
    <xf numFmtId="0" fontId="9" fillId="0" borderId="45" xfId="0" applyFont="1" applyBorder="1" applyAlignment="1">
      <alignment horizontal="center"/>
    </xf>
    <xf numFmtId="0" fontId="9" fillId="0" borderId="1" xfId="0" applyFont="1" applyBorder="1" applyAlignment="1">
      <alignment horizontal="center" vertical="top"/>
    </xf>
    <xf numFmtId="0" fontId="9" fillId="0" borderId="8" xfId="0" applyFont="1" applyBorder="1" applyAlignment="1">
      <alignment horizontal="center" vertical="top"/>
    </xf>
    <xf numFmtId="0" fontId="26" fillId="0" borderId="29" xfId="0" applyFont="1" applyBorder="1" applyAlignment="1">
      <alignment horizontal="center" vertical="center"/>
    </xf>
    <xf numFmtId="0" fontId="26" fillId="0" borderId="0" xfId="0" applyFont="1" applyBorder="1" applyAlignment="1">
      <alignment horizontal="center" vertical="center"/>
    </xf>
    <xf numFmtId="0" fontId="26" fillId="0" borderId="14" xfId="0" applyFont="1" applyBorder="1" applyAlignment="1">
      <alignment horizontal="center" vertical="center"/>
    </xf>
    <xf numFmtId="0" fontId="27" fillId="0" borderId="24" xfId="0" applyFont="1" applyBorder="1" applyAlignment="1">
      <alignment horizontal="center" vertical="center"/>
    </xf>
    <xf numFmtId="0" fontId="27" fillId="0" borderId="18" xfId="0" applyFont="1" applyBorder="1" applyAlignment="1">
      <alignment horizontal="center" vertical="center"/>
    </xf>
    <xf numFmtId="0" fontId="27" fillId="0" borderId="38" xfId="0" applyFont="1" applyBorder="1" applyAlignment="1">
      <alignment horizontal="center" vertical="center"/>
    </xf>
    <xf numFmtId="0" fontId="27" fillId="0" borderId="25" xfId="0" applyFont="1" applyBorder="1" applyAlignment="1">
      <alignment horizontal="center" vertical="center"/>
    </xf>
    <xf numFmtId="0" fontId="27" fillId="0" borderId="27" xfId="0" applyFont="1" applyBorder="1" applyAlignment="1">
      <alignment horizontal="center" vertical="center"/>
    </xf>
    <xf numFmtId="0" fontId="27" fillId="0" borderId="28" xfId="0" applyFont="1" applyBorder="1" applyAlignment="1">
      <alignment horizontal="center" vertical="center"/>
    </xf>
    <xf numFmtId="0" fontId="27" fillId="0" borderId="26" xfId="0" applyFont="1" applyBorder="1" applyAlignment="1">
      <alignment horizontal="center" vertical="center"/>
    </xf>
    <xf numFmtId="0" fontId="27" fillId="0" borderId="6" xfId="0" applyFont="1" applyBorder="1" applyAlignment="1">
      <alignment horizontal="center" vertical="center"/>
    </xf>
    <xf numFmtId="0" fontId="27" fillId="0" borderId="3" xfId="0" applyFont="1" applyBorder="1" applyAlignment="1">
      <alignment horizontal="center" vertical="center"/>
    </xf>
    <xf numFmtId="0" fontId="27" fillId="0" borderId="12" xfId="0" applyFont="1" applyBorder="1" applyAlignment="1">
      <alignment horizontal="center" vertical="center"/>
    </xf>
    <xf numFmtId="0" fontId="27" fillId="0" borderId="14" xfId="0" applyFont="1" applyBorder="1" applyAlignment="1">
      <alignment horizontal="center" vertical="center"/>
    </xf>
    <xf numFmtId="0" fontId="27" fillId="0" borderId="12" xfId="0" applyFont="1" applyBorder="1" applyAlignment="1">
      <alignment horizontal="center" vertical="center" wrapText="1"/>
    </xf>
    <xf numFmtId="0" fontId="27" fillId="0" borderId="14" xfId="0" applyFont="1" applyBorder="1" applyAlignment="1">
      <alignment horizontal="center" vertical="center" wrapText="1"/>
    </xf>
    <xf numFmtId="0" fontId="9" fillId="0" borderId="10" xfId="0" applyFont="1" applyBorder="1" applyAlignment="1">
      <alignment horizontal="center"/>
    </xf>
    <xf numFmtId="0" fontId="9" fillId="0" borderId="9" xfId="0" applyFont="1" applyBorder="1" applyAlignment="1">
      <alignment horizontal="center" vertical="center"/>
    </xf>
    <xf numFmtId="0" fontId="9" fillId="0" borderId="11" xfId="0" applyFont="1" applyBorder="1" applyAlignment="1">
      <alignment horizontal="center" vertical="center"/>
    </xf>
    <xf numFmtId="0" fontId="9" fillId="0" borderId="45" xfId="0" applyFont="1" applyBorder="1" applyAlignment="1">
      <alignment horizontal="center" vertical="center"/>
    </xf>
    <xf numFmtId="0" fontId="9" fillId="0" borderId="25" xfId="0" applyFont="1" applyBorder="1" applyAlignment="1">
      <alignment horizontal="center" vertical="center"/>
    </xf>
    <xf numFmtId="0" fontId="9" fillId="0" borderId="4" xfId="0" applyFont="1" applyBorder="1" applyAlignment="1">
      <alignment horizontal="center" vertical="top"/>
    </xf>
    <xf numFmtId="0" fontId="9" fillId="0" borderId="5" xfId="0" applyFont="1" applyBorder="1" applyAlignment="1">
      <alignment horizontal="center" vertical="top"/>
    </xf>
    <xf numFmtId="0" fontId="9" fillId="0" borderId="7" xfId="0" applyFont="1" applyBorder="1" applyAlignment="1">
      <alignment horizontal="center" vertical="top"/>
    </xf>
    <xf numFmtId="0" fontId="9" fillId="0" borderId="47" xfId="0" applyFont="1" applyBorder="1" applyAlignment="1">
      <alignment horizontal="center" vertical="center"/>
    </xf>
    <xf numFmtId="0" fontId="9" fillId="0" borderId="24" xfId="9" applyFont="1" applyBorder="1" applyAlignment="1">
      <alignment horizontal="center" vertical="center"/>
    </xf>
    <xf numFmtId="0" fontId="9" fillId="0" borderId="18" xfId="9" applyFont="1" applyBorder="1" applyAlignment="1">
      <alignment horizontal="center" vertical="center"/>
    </xf>
    <xf numFmtId="0" fontId="9" fillId="0" borderId="38" xfId="9" applyFont="1" applyBorder="1" applyAlignment="1">
      <alignment horizontal="center" vertical="center"/>
    </xf>
    <xf numFmtId="0" fontId="9" fillId="0" borderId="1" xfId="9" applyFont="1" applyBorder="1" applyAlignment="1">
      <alignment horizontal="center" vertical="top"/>
    </xf>
    <xf numFmtId="0" fontId="9" fillId="0" borderId="36" xfId="9" applyFont="1" applyBorder="1" applyAlignment="1">
      <alignment horizontal="center" vertical="top"/>
    </xf>
    <xf numFmtId="0" fontId="9" fillId="0" borderId="28" xfId="9" applyFont="1" applyBorder="1" applyAlignment="1">
      <alignment horizontal="center" vertical="center"/>
    </xf>
    <xf numFmtId="0" fontId="9" fillId="0" borderId="26" xfId="9" applyFont="1" applyBorder="1" applyAlignment="1">
      <alignment horizontal="center" vertical="center"/>
    </xf>
    <xf numFmtId="0" fontId="9" fillId="0" borderId="27" xfId="9" applyFont="1" applyBorder="1" applyAlignment="1">
      <alignment horizontal="center" vertical="center"/>
    </xf>
    <xf numFmtId="0" fontId="9" fillId="0" borderId="12" xfId="0" applyFont="1" applyBorder="1" applyAlignment="1">
      <alignment horizontal="center" vertical="center"/>
    </xf>
    <xf numFmtId="0" fontId="9" fillId="0" borderId="35" xfId="0" applyFont="1" applyBorder="1" applyAlignment="1">
      <alignment horizontal="center" vertical="center"/>
    </xf>
    <xf numFmtId="0" fontId="9" fillId="0" borderId="43" xfId="0" applyFont="1" applyBorder="1" applyAlignment="1">
      <alignment horizontal="center" vertical="center"/>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5" xfId="0" applyFont="1" applyBorder="1" applyAlignment="1">
      <alignment horizontal="center" vertical="center" wrapText="1"/>
    </xf>
    <xf numFmtId="0" fontId="9" fillId="0" borderId="37" xfId="0" applyFont="1" applyBorder="1" applyAlignment="1">
      <alignment horizontal="center" vertical="center" wrapText="1"/>
    </xf>
    <xf numFmtId="0" fontId="11" fillId="0" borderId="30" xfId="8" applyFont="1" applyBorder="1" applyAlignment="1">
      <alignment horizontal="center" vertical="center"/>
    </xf>
    <xf numFmtId="0" fontId="11" fillId="0" borderId="31" xfId="8" applyFont="1" applyBorder="1" applyAlignment="1">
      <alignment horizontal="center" vertical="center"/>
    </xf>
    <xf numFmtId="0" fontId="11" fillId="0" borderId="34" xfId="8" applyFont="1" applyBorder="1" applyAlignment="1">
      <alignment horizontal="center" vertical="center"/>
    </xf>
    <xf numFmtId="0" fontId="11" fillId="0" borderId="29" xfId="8" applyFont="1" applyBorder="1" applyAlignment="1">
      <alignment horizontal="center" vertical="center"/>
    </xf>
    <xf numFmtId="0" fontId="11" fillId="0" borderId="0" xfId="8" applyFont="1" applyBorder="1" applyAlignment="1">
      <alignment horizontal="center" vertical="center"/>
    </xf>
    <xf numFmtId="0" fontId="11" fillId="0" borderId="14" xfId="8" applyFont="1" applyBorder="1" applyAlignment="1">
      <alignment horizontal="center" vertical="center"/>
    </xf>
    <xf numFmtId="0" fontId="9" fillId="0" borderId="24" xfId="8" applyFont="1" applyBorder="1" applyAlignment="1">
      <alignment horizontal="center" vertical="center" wrapText="1"/>
    </xf>
    <xf numFmtId="0" fontId="9" fillId="0" borderId="18" xfId="8" applyFont="1" applyBorder="1" applyAlignment="1">
      <alignment horizontal="center" vertical="center" wrapText="1"/>
    </xf>
    <xf numFmtId="0" fontId="9" fillId="0" borderId="38" xfId="8" applyFont="1" applyBorder="1" applyAlignment="1">
      <alignment horizontal="center" vertical="center" wrapText="1"/>
    </xf>
    <xf numFmtId="0" fontId="9" fillId="0" borderId="1" xfId="8" applyFont="1" applyBorder="1" applyAlignment="1">
      <alignment horizontal="center" vertical="center" wrapText="1"/>
    </xf>
    <xf numFmtId="0" fontId="0" fillId="0" borderId="4" xfId="0" applyBorder="1" applyAlignment="1">
      <alignment horizontal="center" vertical="center" wrapText="1"/>
    </xf>
    <xf numFmtId="0" fontId="0" fillId="0" borderId="36" xfId="0" applyBorder="1" applyAlignment="1">
      <alignment horizontal="center" vertical="center" wrapText="1"/>
    </xf>
    <xf numFmtId="0" fontId="9" fillId="0" borderId="28" xfId="8" applyFont="1" applyBorder="1" applyAlignment="1">
      <alignment horizontal="center" vertical="center"/>
    </xf>
    <xf numFmtId="0" fontId="9" fillId="0" borderId="26" xfId="8" applyFont="1" applyBorder="1" applyAlignment="1">
      <alignment horizontal="center" vertical="center"/>
    </xf>
    <xf numFmtId="0" fontId="9" fillId="0" borderId="27" xfId="8" applyFont="1" applyBorder="1" applyAlignment="1">
      <alignment horizontal="center" vertical="center"/>
    </xf>
    <xf numFmtId="0" fontId="9" fillId="0" borderId="6" xfId="8" applyFont="1" applyBorder="1" applyAlignment="1">
      <alignment horizontal="center" vertical="center"/>
    </xf>
    <xf numFmtId="0" fontId="9" fillId="0" borderId="2" xfId="8" applyFont="1" applyBorder="1" applyAlignment="1">
      <alignment horizontal="center" vertical="center"/>
    </xf>
    <xf numFmtId="0" fontId="9" fillId="0" borderId="3" xfId="8" applyFont="1" applyBorder="1" applyAlignment="1">
      <alignment horizontal="center" vertical="center"/>
    </xf>
    <xf numFmtId="0" fontId="9" fillId="0" borderId="5" xfId="8" applyFont="1" applyBorder="1" applyAlignment="1">
      <alignment horizontal="center" vertical="top"/>
    </xf>
    <xf numFmtId="0" fontId="9" fillId="0" borderId="9" xfId="8" applyFont="1" applyBorder="1" applyAlignment="1">
      <alignment horizontal="center" vertical="top"/>
    </xf>
    <xf numFmtId="0" fontId="9" fillId="0" borderId="43" xfId="8" applyFont="1" applyBorder="1" applyAlignment="1">
      <alignment horizontal="center"/>
    </xf>
    <xf numFmtId="0" fontId="9" fillId="0" borderId="26" xfId="8" applyFont="1" applyBorder="1" applyAlignment="1">
      <alignment horizontal="center"/>
    </xf>
    <xf numFmtId="0" fontId="9" fillId="0" borderId="27" xfId="8" applyFont="1" applyBorder="1" applyAlignment="1">
      <alignment horizontal="center"/>
    </xf>
    <xf numFmtId="166" fontId="11" fillId="0" borderId="29" xfId="0" applyNumberFormat="1" applyFont="1" applyBorder="1" applyAlignment="1">
      <alignment horizontal="center" vertical="center"/>
    </xf>
    <xf numFmtId="166" fontId="11" fillId="0" borderId="0" xfId="0" applyNumberFormat="1" applyFont="1" applyBorder="1" applyAlignment="1">
      <alignment horizontal="center" vertical="center"/>
    </xf>
    <xf numFmtId="166" fontId="11" fillId="0" borderId="14" xfId="0" applyNumberFormat="1" applyFont="1" applyBorder="1" applyAlignment="1">
      <alignment horizontal="center" vertical="center"/>
    </xf>
    <xf numFmtId="0" fontId="9" fillId="0" borderId="0" xfId="0" applyFont="1" applyBorder="1" applyAlignment="1">
      <alignment horizontal="center" vertical="center"/>
    </xf>
    <xf numFmtId="0" fontId="9" fillId="0" borderId="14" xfId="0" applyFont="1" applyBorder="1" applyAlignment="1">
      <alignment horizontal="center" vertical="center"/>
    </xf>
    <xf numFmtId="0" fontId="9" fillId="0" borderId="6" xfId="0" applyFont="1" applyBorder="1" applyAlignment="1">
      <alignment horizontal="center" vertical="center"/>
    </xf>
    <xf numFmtId="0" fontId="9" fillId="0" borderId="6" xfId="0" applyFont="1" applyBorder="1" applyAlignment="1">
      <alignment horizontal="center"/>
    </xf>
    <xf numFmtId="0" fontId="9" fillId="0" borderId="3" xfId="0" applyFont="1" applyBorder="1" applyAlignment="1">
      <alignment horizontal="center"/>
    </xf>
    <xf numFmtId="0" fontId="9" fillId="0" borderId="12" xfId="0" applyFont="1" applyBorder="1" applyAlignment="1">
      <alignment horizontal="center"/>
    </xf>
    <xf numFmtId="0" fontId="9" fillId="0" borderId="14" xfId="0" applyFont="1" applyBorder="1" applyAlignment="1">
      <alignment horizontal="center"/>
    </xf>
    <xf numFmtId="0" fontId="9" fillId="0" borderId="38" xfId="2" applyFont="1" applyBorder="1" applyAlignment="1">
      <alignment horizontal="center" vertical="center"/>
    </xf>
    <xf numFmtId="0" fontId="9" fillId="0" borderId="1" xfId="0" applyFont="1" applyBorder="1" applyAlignment="1">
      <alignment horizontal="center" vertical="top" wrapText="1"/>
    </xf>
    <xf numFmtId="0" fontId="9" fillId="0" borderId="4" xfId="0" applyFont="1" applyBorder="1" applyAlignment="1">
      <alignment horizontal="center" vertical="top" wrapText="1"/>
    </xf>
    <xf numFmtId="0" fontId="9" fillId="0" borderId="8" xfId="0" applyFont="1" applyBorder="1" applyAlignment="1">
      <alignment horizontal="center" vertical="top" wrapText="1"/>
    </xf>
    <xf numFmtId="0" fontId="9" fillId="0" borderId="9" xfId="0" applyFont="1" applyBorder="1" applyAlignment="1">
      <alignment horizontal="center" vertical="center" wrapText="1"/>
    </xf>
    <xf numFmtId="0" fontId="9" fillId="0" borderId="5" xfId="0" applyFont="1" applyBorder="1" applyAlignment="1">
      <alignment horizontal="center" vertical="top" wrapText="1"/>
    </xf>
    <xf numFmtId="0" fontId="9" fillId="0" borderId="9" xfId="0" applyFont="1" applyBorder="1" applyAlignment="1">
      <alignment horizontal="center" vertical="top" wrapText="1"/>
    </xf>
    <xf numFmtId="186" fontId="11" fillId="0" borderId="29" xfId="0" applyNumberFormat="1" applyFont="1" applyBorder="1" applyAlignment="1">
      <alignment horizontal="center" vertical="center"/>
    </xf>
    <xf numFmtId="186" fontId="0" fillId="0" borderId="0" xfId="0" applyNumberFormat="1" applyAlignment="1">
      <alignment horizontal="center" vertical="center"/>
    </xf>
    <xf numFmtId="186" fontId="0" fillId="0" borderId="14" xfId="0" applyNumberFormat="1"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vertical="center"/>
    </xf>
    <xf numFmtId="0" fontId="9" fillId="0" borderId="24" xfId="11" applyFont="1" applyBorder="1" applyAlignment="1">
      <alignment horizontal="center" vertical="center"/>
    </xf>
    <xf numFmtId="0" fontId="9" fillId="0" borderId="18" xfId="11" applyFont="1" applyBorder="1" applyAlignment="1">
      <alignment horizontal="center" vertical="center"/>
    </xf>
    <xf numFmtId="0" fontId="9" fillId="0" borderId="47" xfId="11" applyFont="1" applyBorder="1" applyAlignment="1">
      <alignment horizontal="center" vertical="center"/>
    </xf>
    <xf numFmtId="0" fontId="9" fillId="0" borderId="45" xfId="11" applyFont="1" applyBorder="1" applyAlignment="1">
      <alignment horizontal="center" vertical="center"/>
    </xf>
    <xf numFmtId="0" fontId="9" fillId="0" borderId="1" xfId="0" applyFont="1" applyBorder="1" applyAlignment="1">
      <alignment horizontal="center" vertical="center" wrapText="1"/>
    </xf>
    <xf numFmtId="0" fontId="9" fillId="0" borderId="4" xfId="0" applyFont="1" applyBorder="1" applyAlignment="1">
      <alignment horizontal="center" vertical="center" wrapText="1"/>
    </xf>
    <xf numFmtId="0" fontId="9" fillId="0" borderId="7" xfId="0" applyFont="1" applyBorder="1" applyAlignment="1">
      <alignment horizontal="center" vertical="center" wrapText="1"/>
    </xf>
    <xf numFmtId="0" fontId="9" fillId="0" borderId="7" xfId="0" applyFont="1" applyBorder="1" applyAlignment="1">
      <alignment horizontal="center" vertical="center"/>
    </xf>
  </cellXfs>
  <cellStyles count="14">
    <cellStyle name="Link" xfId="12" builtinId="8"/>
    <cellStyle name="Prozent" xfId="7" builtinId="5"/>
    <cellStyle name="Prozent 2" xfId="5"/>
    <cellStyle name="Standard" xfId="0" builtinId="0"/>
    <cellStyle name="Standard 2" xfId="4"/>
    <cellStyle name="Standard 2 2" xfId="6"/>
    <cellStyle name="Standard 2 3" xfId="8"/>
    <cellStyle name="Standard 3" xfId="9"/>
    <cellStyle name="Standard_B_Eigenheime" xfId="1"/>
    <cellStyle name="Standard_Bauk_WG" xfId="11"/>
    <cellStyle name="Standard_Geb_2000" xfId="2"/>
    <cellStyle name="Standard_Mar2k" xfId="13"/>
    <cellStyle name="Standard_W1.2 SB kompl." xfId="3"/>
    <cellStyle name="Standard_Zustand" xfId="1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81FFFF"/>
      <rgbColor rgb="00CCFFCC"/>
      <rgbColor rgb="00FFFFBB"/>
      <rgbColor rgb="00C0DCFA"/>
      <rgbColor rgb="00EFB9E6"/>
      <rgbColor rgb="00C0C0FF"/>
      <rgbColor rgb="00EAEAF4"/>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EA00"/>
      <color rgb="FFFFD700"/>
      <color rgb="FF808000"/>
      <color rgb="FF000000"/>
      <color rgb="FFFFE4B5"/>
      <color rgb="FFB8860B"/>
      <color rgb="FF866208"/>
      <color rgb="FF6A4D06"/>
      <color rgb="FF5B420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0</xdr:row>
      <xdr:rowOff>9525</xdr:rowOff>
    </xdr:from>
    <xdr:to>
      <xdr:col>0</xdr:col>
      <xdr:colOff>6777399</xdr:colOff>
      <xdr:row>59</xdr:row>
      <xdr:rowOff>28573</xdr:rowOff>
    </xdr:to>
    <xdr:pic>
      <xdr:nvPicPr>
        <xdr:cNvPr id="3" name="Grafik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525" y="9525"/>
          <a:ext cx="6767874" cy="957262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47625</xdr:colOff>
      <xdr:row>0</xdr:row>
      <xdr:rowOff>0</xdr:rowOff>
    </xdr:from>
    <xdr:to>
      <xdr:col>0</xdr:col>
      <xdr:colOff>161925</xdr:colOff>
      <xdr:row>0</xdr:row>
      <xdr:rowOff>0</xdr:rowOff>
    </xdr:to>
    <xdr:sp macro="" textlink="">
      <xdr:nvSpPr>
        <xdr:cNvPr id="92161" name="Rectangle 1"/>
        <xdr:cNvSpPr>
          <a:spLocks noChangeArrowheads="1"/>
        </xdr:cNvSpPr>
      </xdr:nvSpPr>
      <xdr:spPr bwMode="auto">
        <a:xfrm>
          <a:off x="47625" y="0"/>
          <a:ext cx="114300" cy="0"/>
        </a:xfrm>
        <a:prstGeom prst="rect">
          <a:avLst/>
        </a:prstGeom>
        <a:solidFill>
          <a:srgbClr val="000000"/>
        </a:solidFill>
        <a:ln w="9525">
          <a:no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0</xdr:colOff>
      <xdr:row>0</xdr:row>
      <xdr:rowOff>0</xdr:rowOff>
    </xdr:from>
    <xdr:to>
      <xdr:col>7</xdr:col>
      <xdr:colOff>9525</xdr:colOff>
      <xdr:row>0</xdr:row>
      <xdr:rowOff>123825</xdr:rowOff>
    </xdr:to>
    <xdr:pic>
      <xdr:nvPicPr>
        <xdr:cNvPr id="21" name="Grafik 20"/>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05700" y="4857750"/>
          <a:ext cx="771525"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19050</xdr:colOff>
      <xdr:row>36</xdr:row>
      <xdr:rowOff>0</xdr:rowOff>
    </xdr:from>
    <xdr:to>
      <xdr:col>0</xdr:col>
      <xdr:colOff>133350</xdr:colOff>
      <xdr:row>36</xdr:row>
      <xdr:rowOff>0</xdr:rowOff>
    </xdr:to>
    <xdr:sp macro="" textlink="">
      <xdr:nvSpPr>
        <xdr:cNvPr id="2" name="Rectangle 4"/>
        <xdr:cNvSpPr>
          <a:spLocks noChangeArrowheads="1"/>
        </xdr:cNvSpPr>
      </xdr:nvSpPr>
      <xdr:spPr bwMode="auto">
        <a:xfrm>
          <a:off x="19050" y="6181725"/>
          <a:ext cx="114300" cy="0"/>
        </a:xfrm>
        <a:prstGeom prst="rect">
          <a:avLst/>
        </a:prstGeom>
        <a:solidFill>
          <a:srgbClr val="000000"/>
        </a:solidFill>
        <a:ln w="9525">
          <a:noFill/>
          <a:miter lim="800000"/>
          <a:headEnd/>
          <a:tailEnd/>
        </a:ln>
      </xdr:spPr>
    </xdr:sp>
    <xdr:clientData/>
  </xdr:twoCellAnchor>
</xdr:wsDr>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dresden.de/" TargetMode="Externa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2.75" x14ac:dyDescent="0.2"/>
  <sheetData/>
  <pageMargins left="0.7" right="0.7" top="0.78740157499999996" bottom="0.78740157499999996"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R51"/>
  <sheetViews>
    <sheetView showGridLines="0" zoomScaleNormal="100" workbookViewId="0"/>
  </sheetViews>
  <sheetFormatPr baseColWidth="10" defaultRowHeight="12.75" x14ac:dyDescent="0.2"/>
  <cols>
    <col min="1" max="1" width="25.42578125" style="2" customWidth="1"/>
    <col min="2" max="2" width="7.7109375" style="2" customWidth="1"/>
    <col min="3" max="5" width="8" style="2" customWidth="1"/>
    <col min="6" max="6" width="7.7109375" style="2" customWidth="1"/>
    <col min="7" max="9" width="8" style="2" customWidth="1"/>
    <col min="10" max="16384" width="11.42578125" style="2"/>
  </cols>
  <sheetData>
    <row r="1" spans="1:10" ht="12.75" customHeight="1" x14ac:dyDescent="0.2">
      <c r="A1" s="28" t="s">
        <v>565</v>
      </c>
      <c r="J1" s="402" t="s">
        <v>288</v>
      </c>
    </row>
    <row r="2" spans="1:10" ht="12.75" customHeight="1" x14ac:dyDescent="0.2"/>
    <row r="3" spans="1:10" ht="12.75" customHeight="1" x14ac:dyDescent="0.2">
      <c r="A3" s="693" t="s">
        <v>440</v>
      </c>
      <c r="B3" s="696" t="s">
        <v>7</v>
      </c>
      <c r="C3" s="697"/>
      <c r="D3" s="697"/>
      <c r="E3" s="697"/>
      <c r="F3" s="697" t="s">
        <v>16</v>
      </c>
      <c r="G3" s="697"/>
      <c r="H3" s="697"/>
      <c r="I3" s="697"/>
    </row>
    <row r="4" spans="1:10" ht="12.75" customHeight="1" x14ac:dyDescent="0.2">
      <c r="A4" s="694"/>
      <c r="B4" s="9" t="s">
        <v>70</v>
      </c>
      <c r="C4" s="697" t="s">
        <v>117</v>
      </c>
      <c r="D4" s="697"/>
      <c r="E4" s="11" t="s">
        <v>120</v>
      </c>
      <c r="F4" s="11" t="s">
        <v>70</v>
      </c>
      <c r="G4" s="697" t="s">
        <v>117</v>
      </c>
      <c r="H4" s="697"/>
      <c r="I4" s="11" t="s">
        <v>120</v>
      </c>
    </row>
    <row r="5" spans="1:10" ht="12.75" customHeight="1" x14ac:dyDescent="0.2">
      <c r="A5" s="694"/>
      <c r="B5" s="10" t="s">
        <v>71</v>
      </c>
      <c r="C5" s="11" t="s">
        <v>121</v>
      </c>
      <c r="D5" s="11" t="s">
        <v>122</v>
      </c>
      <c r="E5" s="13" t="s">
        <v>123</v>
      </c>
      <c r="F5" s="13" t="s">
        <v>71</v>
      </c>
      <c r="G5" s="11" t="s">
        <v>121</v>
      </c>
      <c r="H5" s="11" t="s">
        <v>122</v>
      </c>
      <c r="I5" s="13" t="s">
        <v>123</v>
      </c>
    </row>
    <row r="6" spans="1:10" ht="12.75" customHeight="1" x14ac:dyDescent="0.2">
      <c r="A6" s="695"/>
      <c r="B6" s="10"/>
      <c r="C6" s="16" t="s">
        <v>124</v>
      </c>
      <c r="D6" s="16" t="s">
        <v>118</v>
      </c>
      <c r="E6" s="13" t="s">
        <v>125</v>
      </c>
      <c r="F6" s="13"/>
      <c r="G6" s="13" t="s">
        <v>124</v>
      </c>
      <c r="H6" s="13" t="s">
        <v>118</v>
      </c>
      <c r="I6" s="16" t="s">
        <v>125</v>
      </c>
    </row>
    <row r="7" spans="1:10" ht="18" customHeight="1" x14ac:dyDescent="0.2">
      <c r="A7" s="34"/>
      <c r="B7" s="698" t="s">
        <v>17</v>
      </c>
      <c r="C7" s="699"/>
      <c r="D7" s="699"/>
      <c r="E7" s="699"/>
      <c r="F7" s="699"/>
      <c r="G7" s="699"/>
      <c r="H7" s="699"/>
      <c r="I7" s="699"/>
    </row>
    <row r="8" spans="1:10" ht="18" customHeight="1" x14ac:dyDescent="0.2">
      <c r="A8" s="19" t="s">
        <v>127</v>
      </c>
      <c r="B8" s="529">
        <v>46628</v>
      </c>
      <c r="C8" s="530">
        <v>21400</v>
      </c>
      <c r="D8" s="530">
        <v>23949</v>
      </c>
      <c r="E8" s="519" t="s">
        <v>501</v>
      </c>
      <c r="F8" s="530">
        <v>255982</v>
      </c>
      <c r="G8" s="530">
        <v>27207</v>
      </c>
      <c r="H8" s="530">
        <v>225638</v>
      </c>
      <c r="I8" s="656" t="s">
        <v>331</v>
      </c>
    </row>
    <row r="9" spans="1:10" ht="12" customHeight="1" x14ac:dyDescent="0.2">
      <c r="A9" s="35" t="s">
        <v>92</v>
      </c>
      <c r="B9" s="529">
        <v>48464</v>
      </c>
      <c r="C9" s="530">
        <v>22387</v>
      </c>
      <c r="D9" s="530">
        <v>24744</v>
      </c>
      <c r="E9" s="530">
        <v>1836</v>
      </c>
      <c r="F9" s="530">
        <v>267076</v>
      </c>
      <c r="G9" s="530">
        <v>28404</v>
      </c>
      <c r="H9" s="530">
        <v>235043</v>
      </c>
      <c r="I9" s="530">
        <v>11094</v>
      </c>
    </row>
    <row r="10" spans="1:10" ht="12" customHeight="1" x14ac:dyDescent="0.2">
      <c r="A10" s="33" t="s">
        <v>93</v>
      </c>
      <c r="B10" s="529">
        <v>50042</v>
      </c>
      <c r="C10" s="530">
        <v>23106</v>
      </c>
      <c r="D10" s="530">
        <v>25564</v>
      </c>
      <c r="E10" s="530">
        <v>1578</v>
      </c>
      <c r="F10" s="530">
        <v>278539</v>
      </c>
      <c r="G10" s="530">
        <v>29238</v>
      </c>
      <c r="H10" s="530">
        <v>245342</v>
      </c>
      <c r="I10" s="530">
        <v>11463</v>
      </c>
    </row>
    <row r="11" spans="1:10" ht="12" customHeight="1" x14ac:dyDescent="0.2">
      <c r="A11" s="33" t="s">
        <v>94</v>
      </c>
      <c r="B11" s="529">
        <v>51436</v>
      </c>
      <c r="C11" s="530">
        <v>23997</v>
      </c>
      <c r="D11" s="530">
        <v>26035</v>
      </c>
      <c r="E11" s="530">
        <v>1394</v>
      </c>
      <c r="F11" s="530">
        <v>284432</v>
      </c>
      <c r="G11" s="530">
        <v>30219</v>
      </c>
      <c r="H11" s="530">
        <v>250076</v>
      </c>
      <c r="I11" s="530">
        <v>5893</v>
      </c>
    </row>
    <row r="12" spans="1:10" ht="12" customHeight="1" x14ac:dyDescent="0.2">
      <c r="A12" s="33" t="s">
        <v>95</v>
      </c>
      <c r="B12" s="529">
        <v>52566</v>
      </c>
      <c r="C12" s="530">
        <v>24824</v>
      </c>
      <c r="D12" s="530">
        <v>26347</v>
      </c>
      <c r="E12" s="530">
        <v>1130</v>
      </c>
      <c r="F12" s="530">
        <v>289271</v>
      </c>
      <c r="G12" s="530">
        <v>31099</v>
      </c>
      <c r="H12" s="530">
        <v>253971</v>
      </c>
      <c r="I12" s="530">
        <v>4839</v>
      </c>
    </row>
    <row r="13" spans="1:10" ht="18" customHeight="1" x14ac:dyDescent="0.2">
      <c r="A13" s="33" t="s">
        <v>96</v>
      </c>
      <c r="B13" s="529">
        <v>53598</v>
      </c>
      <c r="C13" s="530">
        <v>25625</v>
      </c>
      <c r="D13" s="530">
        <v>26503</v>
      </c>
      <c r="E13" s="530">
        <v>1032</v>
      </c>
      <c r="F13" s="530">
        <v>291957</v>
      </c>
      <c r="G13" s="530">
        <v>31976</v>
      </c>
      <c r="H13" s="530">
        <v>255516</v>
      </c>
      <c r="I13" s="530">
        <v>2686</v>
      </c>
    </row>
    <row r="14" spans="1:10" ht="12" customHeight="1" x14ac:dyDescent="0.2">
      <c r="A14" s="33" t="s">
        <v>97</v>
      </c>
      <c r="B14" s="529">
        <v>54395</v>
      </c>
      <c r="C14" s="530">
        <v>26308</v>
      </c>
      <c r="D14" s="530">
        <v>26601</v>
      </c>
      <c r="E14" s="530">
        <v>797</v>
      </c>
      <c r="F14" s="530">
        <v>293282</v>
      </c>
      <c r="G14" s="530">
        <v>32724</v>
      </c>
      <c r="H14" s="530">
        <v>256565</v>
      </c>
      <c r="I14" s="530">
        <v>1325</v>
      </c>
    </row>
    <row r="15" spans="1:10" ht="12" customHeight="1" x14ac:dyDescent="0.2">
      <c r="A15" s="33" t="s">
        <v>98</v>
      </c>
      <c r="B15" s="529">
        <v>54734</v>
      </c>
      <c r="C15" s="530">
        <v>26589</v>
      </c>
      <c r="D15" s="530">
        <v>26647</v>
      </c>
      <c r="E15" s="530">
        <v>339</v>
      </c>
      <c r="F15" s="530">
        <v>293898</v>
      </c>
      <c r="G15" s="530">
        <v>32996</v>
      </c>
      <c r="H15" s="530">
        <v>256861</v>
      </c>
      <c r="I15" s="530">
        <v>616</v>
      </c>
    </row>
    <row r="16" spans="1:10" ht="12" customHeight="1" x14ac:dyDescent="0.2">
      <c r="A16" s="33" t="s">
        <v>99</v>
      </c>
      <c r="B16" s="529">
        <v>55357</v>
      </c>
      <c r="C16" s="530">
        <v>27168</v>
      </c>
      <c r="D16" s="530">
        <v>26779</v>
      </c>
      <c r="E16" s="530">
        <v>623</v>
      </c>
      <c r="F16" s="530">
        <v>294989</v>
      </c>
      <c r="G16" s="530">
        <v>33611</v>
      </c>
      <c r="H16" s="530">
        <v>257901</v>
      </c>
      <c r="I16" s="530">
        <v>1091</v>
      </c>
    </row>
    <row r="17" spans="1:14" ht="12" customHeight="1" x14ac:dyDescent="0.2">
      <c r="A17" s="33" t="s">
        <v>100</v>
      </c>
      <c r="B17" s="529">
        <v>55725</v>
      </c>
      <c r="C17" s="530">
        <v>27661</v>
      </c>
      <c r="D17" s="530">
        <v>26648</v>
      </c>
      <c r="E17" s="530">
        <v>368</v>
      </c>
      <c r="F17" s="530">
        <v>294014</v>
      </c>
      <c r="G17" s="530">
        <v>34118</v>
      </c>
      <c r="H17" s="530">
        <v>256431</v>
      </c>
      <c r="I17" s="580">
        <v>-975</v>
      </c>
    </row>
    <row r="18" spans="1:14" ht="18" customHeight="1" x14ac:dyDescent="0.2">
      <c r="A18" s="33" t="s">
        <v>101</v>
      </c>
      <c r="B18" s="529">
        <v>56214</v>
      </c>
      <c r="C18" s="530">
        <v>28171</v>
      </c>
      <c r="D18" s="530">
        <v>26609</v>
      </c>
      <c r="E18" s="530">
        <v>489</v>
      </c>
      <c r="F18" s="530">
        <v>293619</v>
      </c>
      <c r="G18" s="530">
        <v>34671</v>
      </c>
      <c r="H18" s="530">
        <v>255398</v>
      </c>
      <c r="I18" s="580">
        <v>-395</v>
      </c>
    </row>
    <row r="19" spans="1:14" ht="12" customHeight="1" x14ac:dyDescent="0.2">
      <c r="A19" s="33" t="s">
        <v>102</v>
      </c>
      <c r="B19" s="529">
        <v>56707</v>
      </c>
      <c r="C19" s="530">
        <v>28693</v>
      </c>
      <c r="D19" s="530">
        <v>26525</v>
      </c>
      <c r="E19" s="530">
        <v>493</v>
      </c>
      <c r="F19" s="530">
        <v>293330</v>
      </c>
      <c r="G19" s="530">
        <v>35145</v>
      </c>
      <c r="H19" s="530">
        <v>254538</v>
      </c>
      <c r="I19" s="580">
        <v>-289</v>
      </c>
    </row>
    <row r="20" spans="1:14" ht="12" customHeight="1" x14ac:dyDescent="0.2">
      <c r="A20" s="33" t="s">
        <v>103</v>
      </c>
      <c r="B20" s="529">
        <v>57065</v>
      </c>
      <c r="C20" s="530">
        <v>29005</v>
      </c>
      <c r="D20" s="530">
        <v>26426</v>
      </c>
      <c r="E20" s="530">
        <v>358</v>
      </c>
      <c r="F20" s="530">
        <v>292937</v>
      </c>
      <c r="G20" s="530">
        <v>35452</v>
      </c>
      <c r="H20" s="530">
        <v>253546</v>
      </c>
      <c r="I20" s="580">
        <v>-393</v>
      </c>
    </row>
    <row r="21" spans="1:14" ht="12" customHeight="1" x14ac:dyDescent="0.2">
      <c r="A21" s="33" t="s">
        <v>104</v>
      </c>
      <c r="B21" s="529">
        <v>57401</v>
      </c>
      <c r="C21" s="530">
        <v>29351</v>
      </c>
      <c r="D21" s="530">
        <v>26384</v>
      </c>
      <c r="E21" s="530">
        <v>336</v>
      </c>
      <c r="F21" s="530">
        <v>292584</v>
      </c>
      <c r="G21" s="530">
        <v>35821</v>
      </c>
      <c r="H21" s="530">
        <v>252746</v>
      </c>
      <c r="I21" s="580">
        <v>-353</v>
      </c>
    </row>
    <row r="22" spans="1:14" ht="12" customHeight="1" x14ac:dyDescent="0.2">
      <c r="A22" s="33" t="s">
        <v>108</v>
      </c>
      <c r="B22" s="529">
        <v>57729</v>
      </c>
      <c r="C22" s="530">
        <v>29637</v>
      </c>
      <c r="D22" s="530">
        <v>26396</v>
      </c>
      <c r="E22" s="530">
        <v>328</v>
      </c>
      <c r="F22" s="530">
        <v>292454</v>
      </c>
      <c r="G22" s="530">
        <v>36105</v>
      </c>
      <c r="H22" s="530">
        <v>252259</v>
      </c>
      <c r="I22" s="580">
        <v>-130</v>
      </c>
    </row>
    <row r="23" spans="1:14" ht="18" customHeight="1" x14ac:dyDescent="0.2">
      <c r="A23" s="33" t="s">
        <v>110</v>
      </c>
      <c r="B23" s="529">
        <v>58069</v>
      </c>
      <c r="C23" s="530">
        <v>30016</v>
      </c>
      <c r="D23" s="530">
        <v>26394</v>
      </c>
      <c r="E23" s="530">
        <v>340</v>
      </c>
      <c r="F23" s="530">
        <v>292742</v>
      </c>
      <c r="G23" s="530">
        <v>36535</v>
      </c>
      <c r="H23" s="530">
        <v>252233</v>
      </c>
      <c r="I23" s="580">
        <v>288</v>
      </c>
    </row>
    <row r="24" spans="1:14" ht="12" customHeight="1" x14ac:dyDescent="0.2">
      <c r="A24" s="33" t="s">
        <v>111</v>
      </c>
      <c r="B24" s="529">
        <v>58445</v>
      </c>
      <c r="C24" s="530">
        <v>30425</v>
      </c>
      <c r="D24" s="530">
        <v>26355</v>
      </c>
      <c r="E24" s="530">
        <v>376</v>
      </c>
      <c r="F24" s="530">
        <v>292740</v>
      </c>
      <c r="G24" s="530">
        <v>36903</v>
      </c>
      <c r="H24" s="530">
        <v>251818</v>
      </c>
      <c r="I24" s="580">
        <v>-2</v>
      </c>
    </row>
    <row r="25" spans="1:14" ht="12" customHeight="1" x14ac:dyDescent="0.2">
      <c r="A25" s="33" t="s">
        <v>112</v>
      </c>
      <c r="B25" s="529">
        <v>58829</v>
      </c>
      <c r="C25" s="530">
        <v>30851</v>
      </c>
      <c r="D25" s="530">
        <v>26386</v>
      </c>
      <c r="E25" s="530">
        <v>384</v>
      </c>
      <c r="F25" s="530">
        <v>293099</v>
      </c>
      <c r="G25" s="530">
        <v>37339</v>
      </c>
      <c r="H25" s="530">
        <v>251826</v>
      </c>
      <c r="I25" s="580">
        <v>359</v>
      </c>
    </row>
    <row r="26" spans="1:14" ht="12" customHeight="1" x14ac:dyDescent="0.2">
      <c r="A26" s="33" t="s">
        <v>113</v>
      </c>
      <c r="B26" s="529">
        <v>59218</v>
      </c>
      <c r="C26" s="530">
        <v>31189</v>
      </c>
      <c r="D26" s="530">
        <v>26423</v>
      </c>
      <c r="E26" s="530">
        <v>389</v>
      </c>
      <c r="F26" s="530">
        <v>293845</v>
      </c>
      <c r="G26" s="530">
        <v>37694</v>
      </c>
      <c r="H26" s="530">
        <v>252199</v>
      </c>
      <c r="I26" s="580">
        <v>746</v>
      </c>
      <c r="J26" s="37"/>
      <c r="K26" s="37"/>
    </row>
    <row r="27" spans="1:14" ht="12" customHeight="1" x14ac:dyDescent="0.2">
      <c r="A27" s="33" t="s">
        <v>115</v>
      </c>
      <c r="B27" s="529">
        <v>59679</v>
      </c>
      <c r="C27" s="530">
        <v>31680</v>
      </c>
      <c r="D27" s="530">
        <v>26369</v>
      </c>
      <c r="E27" s="530">
        <v>461</v>
      </c>
      <c r="F27" s="530">
        <v>293922</v>
      </c>
      <c r="G27" s="530">
        <v>38209</v>
      </c>
      <c r="H27" s="530">
        <v>251827</v>
      </c>
      <c r="I27" s="36">
        <v>77</v>
      </c>
      <c r="J27" s="37"/>
      <c r="K27" s="37"/>
      <c r="L27" s="37"/>
      <c r="M27" s="37"/>
      <c r="N27" s="37"/>
    </row>
    <row r="28" spans="1:14" ht="18" customHeight="1" x14ac:dyDescent="0.2">
      <c r="A28" s="33" t="s">
        <v>119</v>
      </c>
      <c r="B28" s="529">
        <v>59954</v>
      </c>
      <c r="C28" s="530">
        <v>32133</v>
      </c>
      <c r="D28" s="530">
        <v>26596</v>
      </c>
      <c r="E28" s="530">
        <v>275</v>
      </c>
      <c r="F28" s="530">
        <v>295278</v>
      </c>
      <c r="G28" s="530">
        <v>38726</v>
      </c>
      <c r="H28" s="530">
        <v>253750</v>
      </c>
      <c r="I28" s="530">
        <v>1356</v>
      </c>
      <c r="J28" s="37"/>
      <c r="K28" s="37"/>
    </row>
    <row r="29" spans="1:14" ht="12" customHeight="1" x14ac:dyDescent="0.2">
      <c r="A29" s="33" t="s">
        <v>137</v>
      </c>
      <c r="B29" s="529">
        <v>60442</v>
      </c>
      <c r="C29" s="530">
        <v>32606</v>
      </c>
      <c r="D29" s="530">
        <v>26604</v>
      </c>
      <c r="E29" s="530">
        <v>488</v>
      </c>
      <c r="F29" s="530">
        <v>297322</v>
      </c>
      <c r="G29" s="530">
        <v>39263</v>
      </c>
      <c r="H29" s="530">
        <v>255258</v>
      </c>
      <c r="I29" s="530">
        <v>2044</v>
      </c>
      <c r="J29" s="37"/>
      <c r="K29" s="37"/>
    </row>
    <row r="30" spans="1:14" ht="12" customHeight="1" x14ac:dyDescent="0.2">
      <c r="A30" s="33" t="s">
        <v>138</v>
      </c>
      <c r="B30" s="529">
        <v>60832</v>
      </c>
      <c r="C30" s="530">
        <v>32871</v>
      </c>
      <c r="D30" s="530">
        <v>26717</v>
      </c>
      <c r="E30" s="530">
        <v>390</v>
      </c>
      <c r="F30" s="530">
        <v>298761</v>
      </c>
      <c r="G30" s="530">
        <v>39431</v>
      </c>
      <c r="H30" s="530">
        <v>256514</v>
      </c>
      <c r="I30" s="530">
        <v>1439</v>
      </c>
      <c r="J30" s="37"/>
      <c r="K30" s="37"/>
    </row>
    <row r="31" spans="1:14" ht="12" customHeight="1" x14ac:dyDescent="0.2">
      <c r="A31" s="33" t="s">
        <v>413</v>
      </c>
      <c r="B31" s="529">
        <v>61103</v>
      </c>
      <c r="C31" s="530">
        <v>33087</v>
      </c>
      <c r="D31" s="530">
        <v>26775</v>
      </c>
      <c r="E31" s="530">
        <v>271</v>
      </c>
      <c r="F31" s="530">
        <v>300237</v>
      </c>
      <c r="G31" s="530">
        <v>39639</v>
      </c>
      <c r="H31" s="530">
        <v>257774</v>
      </c>
      <c r="I31" s="530">
        <v>1476</v>
      </c>
      <c r="J31" s="37"/>
      <c r="K31" s="37"/>
    </row>
    <row r="32" spans="1:14" ht="12" customHeight="1" x14ac:dyDescent="0.2">
      <c r="A32" s="33" t="s">
        <v>448</v>
      </c>
      <c r="B32" s="529">
        <v>61520</v>
      </c>
      <c r="C32" s="530">
        <v>33329</v>
      </c>
      <c r="D32" s="530">
        <v>26952</v>
      </c>
      <c r="E32" s="530">
        <v>417</v>
      </c>
      <c r="F32" s="530">
        <v>302857</v>
      </c>
      <c r="G32" s="530">
        <v>39833</v>
      </c>
      <c r="H32" s="530">
        <v>260194</v>
      </c>
      <c r="I32" s="530">
        <v>2620</v>
      </c>
      <c r="J32" s="37"/>
      <c r="K32" s="37"/>
    </row>
    <row r="33" spans="1:18" ht="18" customHeight="1" x14ac:dyDescent="0.2">
      <c r="A33" s="33" t="s">
        <v>479</v>
      </c>
      <c r="B33" s="529">
        <v>61953</v>
      </c>
      <c r="C33" s="530">
        <v>33600</v>
      </c>
      <c r="D33" s="530">
        <v>27094</v>
      </c>
      <c r="E33" s="530">
        <v>433</v>
      </c>
      <c r="F33" s="530">
        <v>305138</v>
      </c>
      <c r="G33" s="530">
        <v>40102</v>
      </c>
      <c r="H33" s="530">
        <v>262167</v>
      </c>
      <c r="I33" s="530">
        <v>2281</v>
      </c>
      <c r="J33" s="37"/>
      <c r="K33" s="37"/>
    </row>
    <row r="34" spans="1:18" ht="12" customHeight="1" x14ac:dyDescent="0.2">
      <c r="A34" s="33" t="s">
        <v>486</v>
      </c>
      <c r="B34" s="529">
        <v>62228</v>
      </c>
      <c r="C34" s="530">
        <v>33746</v>
      </c>
      <c r="D34" s="530">
        <v>27212</v>
      </c>
      <c r="E34" s="530">
        <v>275</v>
      </c>
      <c r="F34" s="530">
        <v>307083</v>
      </c>
      <c r="G34" s="530">
        <v>40255</v>
      </c>
      <c r="H34" s="530">
        <v>263888</v>
      </c>
      <c r="I34" s="530">
        <v>1945</v>
      </c>
      <c r="J34" s="37"/>
      <c r="K34" s="37"/>
    </row>
    <row r="35" spans="1:18" ht="12" customHeight="1" x14ac:dyDescent="0.2">
      <c r="A35" s="33" t="s">
        <v>549</v>
      </c>
      <c r="B35" s="529">
        <v>62498</v>
      </c>
      <c r="C35" s="530">
        <v>33874</v>
      </c>
      <c r="D35" s="530">
        <v>27354</v>
      </c>
      <c r="E35" s="530">
        <v>270</v>
      </c>
      <c r="F35" s="530">
        <v>309330</v>
      </c>
      <c r="G35" s="530">
        <v>40399</v>
      </c>
      <c r="H35" s="530">
        <v>265991</v>
      </c>
      <c r="I35" s="530">
        <v>2247</v>
      </c>
      <c r="J35" s="37"/>
      <c r="K35" s="37"/>
    </row>
    <row r="36" spans="1:18" ht="12" customHeight="1" x14ac:dyDescent="0.2">
      <c r="A36" s="33" t="s">
        <v>564</v>
      </c>
      <c r="B36" s="529">
        <v>62707</v>
      </c>
      <c r="C36" s="530">
        <v>34015</v>
      </c>
      <c r="D36" s="530">
        <v>27432</v>
      </c>
      <c r="E36" s="530">
        <v>209</v>
      </c>
      <c r="F36" s="532">
        <v>310568</v>
      </c>
      <c r="G36" s="530">
        <v>40538</v>
      </c>
      <c r="H36" s="530">
        <v>266935</v>
      </c>
      <c r="I36" s="530">
        <v>1238</v>
      </c>
    </row>
    <row r="37" spans="1:18" ht="18" customHeight="1" x14ac:dyDescent="0.2">
      <c r="A37" s="33"/>
      <c r="B37" s="691" t="s">
        <v>563</v>
      </c>
      <c r="C37" s="692"/>
      <c r="D37" s="692"/>
      <c r="E37" s="692"/>
      <c r="F37" s="692"/>
      <c r="G37" s="692"/>
      <c r="H37" s="692"/>
      <c r="I37" s="692"/>
      <c r="J37" s="37"/>
      <c r="K37" s="37"/>
      <c r="L37" s="37"/>
      <c r="M37" s="37"/>
      <c r="N37" s="37"/>
      <c r="O37" s="37"/>
      <c r="P37" s="37"/>
      <c r="Q37" s="37"/>
    </row>
    <row r="38" spans="1:18" ht="18" customHeight="1" x14ac:dyDescent="0.2">
      <c r="A38" s="35" t="s">
        <v>415</v>
      </c>
      <c r="B38" s="529">
        <v>2427</v>
      </c>
      <c r="C38" s="530">
        <v>153</v>
      </c>
      <c r="D38" s="530">
        <v>2176</v>
      </c>
      <c r="E38" s="530">
        <v>10</v>
      </c>
      <c r="F38" s="530">
        <v>36987</v>
      </c>
      <c r="G38" s="530">
        <v>175</v>
      </c>
      <c r="H38" s="530">
        <v>36452</v>
      </c>
      <c r="I38" s="580">
        <v>262</v>
      </c>
      <c r="J38" s="37"/>
      <c r="K38" s="37"/>
      <c r="O38" s="37"/>
      <c r="P38" s="37"/>
      <c r="Q38" s="37"/>
      <c r="R38" s="37"/>
    </row>
    <row r="39" spans="1:18" ht="12" customHeight="1" x14ac:dyDescent="0.2">
      <c r="A39" s="35" t="s">
        <v>416</v>
      </c>
      <c r="B39" s="529">
        <v>3635</v>
      </c>
      <c r="C39" s="530">
        <v>751</v>
      </c>
      <c r="D39" s="530">
        <v>2702</v>
      </c>
      <c r="E39" s="530">
        <v>29</v>
      </c>
      <c r="F39" s="530">
        <v>28604</v>
      </c>
      <c r="G39" s="530">
        <v>909</v>
      </c>
      <c r="H39" s="530">
        <v>27153</v>
      </c>
      <c r="I39" s="580">
        <v>391</v>
      </c>
    </row>
    <row r="40" spans="1:18" ht="12" customHeight="1" x14ac:dyDescent="0.2">
      <c r="A40" s="33" t="s">
        <v>417</v>
      </c>
      <c r="B40" s="529">
        <v>5304</v>
      </c>
      <c r="C40" s="530">
        <v>1902</v>
      </c>
      <c r="D40" s="530">
        <v>3306</v>
      </c>
      <c r="E40" s="530">
        <v>9</v>
      </c>
      <c r="F40" s="530">
        <v>30323</v>
      </c>
      <c r="G40" s="530">
        <v>2210</v>
      </c>
      <c r="H40" s="530">
        <v>27926</v>
      </c>
      <c r="I40" s="580">
        <v>-8</v>
      </c>
    </row>
    <row r="41" spans="1:18" ht="12" customHeight="1" x14ac:dyDescent="0.2">
      <c r="A41" s="33" t="s">
        <v>418</v>
      </c>
      <c r="B41" s="529">
        <v>7612</v>
      </c>
      <c r="C41" s="530">
        <v>6404</v>
      </c>
      <c r="D41" s="530">
        <v>1116</v>
      </c>
      <c r="E41" s="530">
        <v>33</v>
      </c>
      <c r="F41" s="530">
        <v>16039</v>
      </c>
      <c r="G41" s="530">
        <v>7715</v>
      </c>
      <c r="H41" s="530">
        <v>8114</v>
      </c>
      <c r="I41" s="580">
        <v>51</v>
      </c>
    </row>
    <row r="42" spans="1:18" ht="12" customHeight="1" x14ac:dyDescent="0.2">
      <c r="A42" s="33" t="s">
        <v>419</v>
      </c>
      <c r="B42" s="529">
        <v>8483</v>
      </c>
      <c r="C42" s="530">
        <v>6855</v>
      </c>
      <c r="D42" s="530">
        <v>1487</v>
      </c>
      <c r="E42" s="530">
        <v>37</v>
      </c>
      <c r="F42" s="530">
        <v>17188</v>
      </c>
      <c r="G42" s="530">
        <v>8313</v>
      </c>
      <c r="H42" s="530">
        <v>8638</v>
      </c>
      <c r="I42" s="580">
        <v>54</v>
      </c>
    </row>
    <row r="43" spans="1:18" ht="18" customHeight="1" x14ac:dyDescent="0.2">
      <c r="A43" s="35" t="s">
        <v>420</v>
      </c>
      <c r="B43" s="529">
        <v>6599</v>
      </c>
      <c r="C43" s="530">
        <v>1601</v>
      </c>
      <c r="D43" s="530">
        <v>4836</v>
      </c>
      <c r="E43" s="530">
        <v>5</v>
      </c>
      <c r="F43" s="530">
        <v>49244</v>
      </c>
      <c r="G43" s="530">
        <v>2055</v>
      </c>
      <c r="H43" s="530">
        <v>46811</v>
      </c>
      <c r="I43" s="580">
        <v>-16</v>
      </c>
    </row>
    <row r="44" spans="1:18" ht="12" customHeight="1" x14ac:dyDescent="0.2">
      <c r="A44" s="35" t="s">
        <v>421</v>
      </c>
      <c r="B44" s="529">
        <v>5091</v>
      </c>
      <c r="C44" s="530">
        <v>2720</v>
      </c>
      <c r="D44" s="530">
        <v>2297</v>
      </c>
      <c r="E44" s="530">
        <v>10</v>
      </c>
      <c r="F44" s="530">
        <v>22001</v>
      </c>
      <c r="G44" s="530">
        <v>3221</v>
      </c>
      <c r="H44" s="530">
        <v>18644</v>
      </c>
      <c r="I44" s="580">
        <v>5</v>
      </c>
    </row>
    <row r="45" spans="1:18" ht="12" customHeight="1" x14ac:dyDescent="0.2">
      <c r="A45" s="33" t="s">
        <v>425</v>
      </c>
      <c r="B45" s="529">
        <v>7648</v>
      </c>
      <c r="C45" s="530">
        <v>4900</v>
      </c>
      <c r="D45" s="530">
        <v>2620</v>
      </c>
      <c r="E45" s="530">
        <v>14</v>
      </c>
      <c r="F45" s="530">
        <v>31919</v>
      </c>
      <c r="G45" s="530">
        <v>5640</v>
      </c>
      <c r="H45" s="530">
        <v>26032</v>
      </c>
      <c r="I45" s="580">
        <v>40</v>
      </c>
    </row>
    <row r="46" spans="1:18" ht="12" customHeight="1" x14ac:dyDescent="0.2">
      <c r="A46" s="33" t="s">
        <v>426</v>
      </c>
      <c r="B46" s="529">
        <v>5053</v>
      </c>
      <c r="C46" s="530">
        <v>2368</v>
      </c>
      <c r="D46" s="530">
        <v>2579</v>
      </c>
      <c r="E46" s="530">
        <v>2</v>
      </c>
      <c r="F46" s="530">
        <v>28899</v>
      </c>
      <c r="G46" s="530">
        <v>2785</v>
      </c>
      <c r="H46" s="530">
        <v>25920</v>
      </c>
      <c r="I46" s="580">
        <v>9</v>
      </c>
    </row>
    <row r="47" spans="1:18" ht="12" customHeight="1" x14ac:dyDescent="0.2">
      <c r="A47" s="33" t="s">
        <v>427</v>
      </c>
      <c r="B47" s="529">
        <v>10855</v>
      </c>
      <c r="C47" s="530">
        <v>6361</v>
      </c>
      <c r="D47" s="530">
        <v>4313</v>
      </c>
      <c r="E47" s="530">
        <v>60</v>
      </c>
      <c r="F47" s="530">
        <v>49364</v>
      </c>
      <c r="G47" s="530">
        <v>7515</v>
      </c>
      <c r="H47" s="530">
        <v>41245</v>
      </c>
      <c r="I47" s="580">
        <v>450</v>
      </c>
    </row>
    <row r="48" spans="1:18" ht="3" customHeight="1" x14ac:dyDescent="0.2">
      <c r="A48" s="32"/>
      <c r="B48" s="30"/>
      <c r="C48" s="31"/>
      <c r="D48" s="31"/>
      <c r="E48" s="31"/>
      <c r="F48" s="31"/>
      <c r="G48" s="31"/>
      <c r="H48" s="31"/>
      <c r="I48" s="38"/>
    </row>
    <row r="49" spans="1:9" ht="12.75" customHeight="1" x14ac:dyDescent="0.2">
      <c r="B49" s="37"/>
      <c r="C49" s="37"/>
      <c r="D49" s="37"/>
      <c r="E49" s="37"/>
      <c r="F49" s="37"/>
      <c r="G49" s="37"/>
      <c r="H49" s="37"/>
      <c r="I49" s="37"/>
    </row>
    <row r="50" spans="1:9" s="40" customFormat="1" ht="12.75" customHeight="1" x14ac:dyDescent="0.2">
      <c r="A50" s="39" t="s">
        <v>126</v>
      </c>
    </row>
    <row r="51" spans="1:9" ht="12.75" customHeight="1" x14ac:dyDescent="0.2">
      <c r="A51" s="27" t="s">
        <v>129</v>
      </c>
    </row>
  </sheetData>
  <mergeCells count="7">
    <mergeCell ref="B37:I37"/>
    <mergeCell ref="A3:A6"/>
    <mergeCell ref="B3:E3"/>
    <mergeCell ref="F3:I3"/>
    <mergeCell ref="C4:D4"/>
    <mergeCell ref="G4:H4"/>
    <mergeCell ref="B7:I7"/>
  </mergeCells>
  <hyperlinks>
    <hyperlink ref="J1" location="Inhalt!B22" display="zurück"/>
  </hyperlinks>
  <pageMargins left="0.70866141732283472" right="0.70866141732283472" top="0.70866141732283472" bottom="0.70866141732283472" header="0.47244094488188981" footer="0.47244094488188981"/>
  <pageSetup paperSize="9" orientation="portrait" r:id="rId1"/>
  <headerFooter>
    <oddFooter xml:space="preserve">&amp;C&amp;"-,Standard"&amp;8Landeshauptstadt Dresden, Kommunale Statistikstelle - Bauen und Wohnen 2023&amp;R&amp;"Calibri,Standard"&amp;7 </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70"/>
  <sheetViews>
    <sheetView showGridLines="0" zoomScaleNormal="100" workbookViewId="0"/>
  </sheetViews>
  <sheetFormatPr baseColWidth="10" defaultRowHeight="12" x14ac:dyDescent="0.2"/>
  <cols>
    <col min="1" max="1" width="25.85546875" style="92" customWidth="1"/>
    <col min="2" max="5" width="10.42578125" style="92" customWidth="1"/>
    <col min="6" max="6" width="9.5703125" style="92" customWidth="1"/>
    <col min="7" max="7" width="10.28515625" style="92" customWidth="1"/>
    <col min="8" max="16384" width="11.42578125" style="92"/>
  </cols>
  <sheetData>
    <row r="1" spans="1:8" s="4" customFormat="1" ht="18" customHeight="1" x14ac:dyDescent="0.35">
      <c r="A1" s="41" t="s">
        <v>140</v>
      </c>
      <c r="H1" s="402" t="s">
        <v>288</v>
      </c>
    </row>
    <row r="2" spans="1:8" s="4" customFormat="1" ht="18" customHeight="1" x14ac:dyDescent="0.2"/>
    <row r="3" spans="1:8" ht="12.75" customHeight="1" x14ac:dyDescent="0.2">
      <c r="A3" s="91" t="s">
        <v>566</v>
      </c>
      <c r="H3" s="402" t="s">
        <v>288</v>
      </c>
    </row>
    <row r="4" spans="1:8" ht="12.75" customHeight="1" x14ac:dyDescent="0.2"/>
    <row r="5" spans="1:8" ht="12.75" customHeight="1" x14ac:dyDescent="0.2">
      <c r="A5" s="700" t="s">
        <v>439</v>
      </c>
      <c r="B5" s="703" t="s">
        <v>141</v>
      </c>
      <c r="C5" s="704"/>
      <c r="D5" s="704"/>
      <c r="E5" s="705"/>
      <c r="F5" s="706" t="s">
        <v>142</v>
      </c>
      <c r="G5" s="707"/>
    </row>
    <row r="6" spans="1:8" ht="12.75" customHeight="1" x14ac:dyDescent="0.2">
      <c r="A6" s="701"/>
      <c r="B6" s="635" t="s">
        <v>143</v>
      </c>
      <c r="C6" s="708" t="s">
        <v>144</v>
      </c>
      <c r="D6" s="709"/>
      <c r="E6" s="636" t="s">
        <v>143</v>
      </c>
      <c r="F6" s="636" t="s">
        <v>145</v>
      </c>
      <c r="G6" s="93" t="s">
        <v>143</v>
      </c>
    </row>
    <row r="7" spans="1:8" ht="12.75" customHeight="1" x14ac:dyDescent="0.2">
      <c r="A7" s="702"/>
      <c r="B7" s="637" t="s">
        <v>146</v>
      </c>
      <c r="C7" s="93" t="s">
        <v>88</v>
      </c>
      <c r="D7" s="94" t="s">
        <v>147</v>
      </c>
      <c r="E7" s="638">
        <v>2023</v>
      </c>
      <c r="F7" s="645">
        <v>1995</v>
      </c>
      <c r="G7" s="95">
        <v>2023</v>
      </c>
    </row>
    <row r="8" spans="1:8" ht="18" customHeight="1" x14ac:dyDescent="0.2">
      <c r="A8" s="96" t="s">
        <v>17</v>
      </c>
      <c r="B8" s="639">
        <v>250059</v>
      </c>
      <c r="C8" s="533">
        <v>255982</v>
      </c>
      <c r="D8" s="533">
        <v>232686</v>
      </c>
      <c r="E8" s="640">
        <v>310568</v>
      </c>
      <c r="F8" s="646">
        <v>235544</v>
      </c>
      <c r="G8" s="534">
        <v>309270</v>
      </c>
    </row>
    <row r="9" spans="1:8" ht="18" customHeight="1" x14ac:dyDescent="0.2">
      <c r="A9" s="97" t="s">
        <v>415</v>
      </c>
      <c r="B9" s="641">
        <v>29134</v>
      </c>
      <c r="C9" s="535">
        <v>29648</v>
      </c>
      <c r="D9" s="535">
        <v>28208</v>
      </c>
      <c r="E9" s="536">
        <v>36987</v>
      </c>
      <c r="F9" s="634">
        <v>28405</v>
      </c>
      <c r="G9" s="536">
        <v>36755</v>
      </c>
    </row>
    <row r="10" spans="1:8" ht="12" customHeight="1" x14ac:dyDescent="0.2">
      <c r="A10" s="97" t="s">
        <v>416</v>
      </c>
      <c r="B10" s="641">
        <v>22073</v>
      </c>
      <c r="C10" s="535">
        <v>21572</v>
      </c>
      <c r="D10" s="535">
        <v>16852</v>
      </c>
      <c r="E10" s="536">
        <v>28604</v>
      </c>
      <c r="F10" s="634">
        <v>17434</v>
      </c>
      <c r="G10" s="536">
        <v>29791</v>
      </c>
    </row>
    <row r="11" spans="1:8" ht="12" customHeight="1" x14ac:dyDescent="0.2">
      <c r="A11" s="97" t="s">
        <v>417</v>
      </c>
      <c r="B11" s="641">
        <v>25698</v>
      </c>
      <c r="C11" s="535">
        <v>25610</v>
      </c>
      <c r="D11" s="535">
        <v>21514</v>
      </c>
      <c r="E11" s="536">
        <v>30323</v>
      </c>
      <c r="F11" s="634">
        <v>21769</v>
      </c>
      <c r="G11" s="536">
        <v>30874</v>
      </c>
    </row>
    <row r="12" spans="1:8" ht="12" customHeight="1" x14ac:dyDescent="0.2">
      <c r="A12" s="97" t="s">
        <v>418</v>
      </c>
      <c r="B12" s="642">
        <v>11053</v>
      </c>
      <c r="C12" s="537">
        <v>11828</v>
      </c>
      <c r="D12" s="537">
        <v>11229</v>
      </c>
      <c r="E12" s="536">
        <v>16039</v>
      </c>
      <c r="F12" s="569" t="s">
        <v>502</v>
      </c>
      <c r="G12" s="536">
        <v>15206</v>
      </c>
    </row>
    <row r="13" spans="1:8" ht="12" customHeight="1" x14ac:dyDescent="0.2">
      <c r="A13" s="97" t="s">
        <v>419</v>
      </c>
      <c r="B13" s="642">
        <v>10555</v>
      </c>
      <c r="C13" s="537">
        <v>11359</v>
      </c>
      <c r="D13" s="537">
        <v>10359</v>
      </c>
      <c r="E13" s="536">
        <v>17188</v>
      </c>
      <c r="F13" s="587" t="s">
        <v>503</v>
      </c>
      <c r="G13" s="536">
        <v>15922</v>
      </c>
    </row>
    <row r="14" spans="1:8" ht="18" customHeight="1" x14ac:dyDescent="0.2">
      <c r="A14" s="97" t="s">
        <v>420</v>
      </c>
      <c r="B14" s="641">
        <v>38697</v>
      </c>
      <c r="C14" s="535">
        <v>39537</v>
      </c>
      <c r="D14" s="535">
        <v>36420</v>
      </c>
      <c r="E14" s="536">
        <v>49244</v>
      </c>
      <c r="F14" s="634">
        <v>37312</v>
      </c>
      <c r="G14" s="536">
        <v>49396</v>
      </c>
    </row>
    <row r="15" spans="1:8" ht="12" customHeight="1" x14ac:dyDescent="0.2">
      <c r="A15" s="97" t="s">
        <v>421</v>
      </c>
      <c r="B15" s="641">
        <v>17917</v>
      </c>
      <c r="C15" s="535">
        <v>19319</v>
      </c>
      <c r="D15" s="535">
        <v>18193</v>
      </c>
      <c r="E15" s="536">
        <v>22001</v>
      </c>
      <c r="F15" s="634">
        <v>18165</v>
      </c>
      <c r="G15" s="536">
        <v>21493</v>
      </c>
    </row>
    <row r="16" spans="1:8" ht="12" customHeight="1" x14ac:dyDescent="0.2">
      <c r="A16" s="97" t="s">
        <v>425</v>
      </c>
      <c r="B16" s="641">
        <v>28393</v>
      </c>
      <c r="C16" s="535">
        <v>29565</v>
      </c>
      <c r="D16" s="535">
        <v>28591</v>
      </c>
      <c r="E16" s="536">
        <v>31919</v>
      </c>
      <c r="F16" s="634">
        <v>28976</v>
      </c>
      <c r="G16" s="536">
        <v>31642</v>
      </c>
    </row>
    <row r="17" spans="1:7" ht="12" customHeight="1" x14ac:dyDescent="0.2">
      <c r="A17" s="97" t="s">
        <v>426</v>
      </c>
      <c r="B17" s="641">
        <v>23593</v>
      </c>
      <c r="C17" s="535">
        <v>24223</v>
      </c>
      <c r="D17" s="535">
        <v>22880</v>
      </c>
      <c r="E17" s="536">
        <v>28899</v>
      </c>
      <c r="F17" s="634">
        <v>23104</v>
      </c>
      <c r="G17" s="536">
        <v>29506</v>
      </c>
    </row>
    <row r="18" spans="1:7" ht="12" customHeight="1" x14ac:dyDescent="0.2">
      <c r="A18" s="97" t="s">
        <v>427</v>
      </c>
      <c r="B18" s="642">
        <v>42946</v>
      </c>
      <c r="C18" s="537">
        <v>43321</v>
      </c>
      <c r="D18" s="537">
        <v>38440</v>
      </c>
      <c r="E18" s="536">
        <v>49364</v>
      </c>
      <c r="F18" s="587" t="s">
        <v>504</v>
      </c>
      <c r="G18" s="536">
        <v>48685</v>
      </c>
    </row>
    <row r="19" spans="1:7" ht="3" customHeight="1" x14ac:dyDescent="0.2">
      <c r="A19" s="98"/>
      <c r="B19" s="643"/>
      <c r="C19" s="99"/>
      <c r="D19" s="99"/>
      <c r="E19" s="644"/>
      <c r="F19" s="647"/>
      <c r="G19" s="99"/>
    </row>
    <row r="20" spans="1:7" ht="12" customHeight="1" x14ac:dyDescent="0.2"/>
    <row r="21" spans="1:7" s="101" customFormat="1" ht="12" customHeight="1" x14ac:dyDescent="0.2">
      <c r="A21" s="100" t="s">
        <v>148</v>
      </c>
      <c r="B21" s="100"/>
      <c r="C21" s="100"/>
      <c r="D21" s="100"/>
      <c r="E21" s="100"/>
      <c r="F21" s="100"/>
      <c r="G21" s="100"/>
    </row>
    <row r="22" spans="1:7" s="101" customFormat="1" ht="12" customHeight="1" x14ac:dyDescent="0.2">
      <c r="A22" s="100" t="s">
        <v>506</v>
      </c>
      <c r="B22" s="100"/>
      <c r="C22" s="100"/>
      <c r="D22" s="100"/>
      <c r="E22" s="100"/>
      <c r="F22" s="100"/>
      <c r="G22" s="100"/>
    </row>
    <row r="23" spans="1:7" s="101" customFormat="1" ht="12" customHeight="1" x14ac:dyDescent="0.2">
      <c r="A23" s="100" t="s">
        <v>149</v>
      </c>
      <c r="B23" s="100"/>
      <c r="C23" s="100"/>
      <c r="D23" s="100"/>
      <c r="E23" s="100"/>
      <c r="F23" s="100"/>
      <c r="G23" s="100"/>
    </row>
    <row r="24" spans="1:7" s="101" customFormat="1" ht="12" customHeight="1" x14ac:dyDescent="0.2">
      <c r="A24" s="100" t="s">
        <v>343</v>
      </c>
      <c r="B24" s="100"/>
      <c r="C24" s="100"/>
      <c r="D24" s="100"/>
      <c r="E24" s="100"/>
      <c r="F24" s="100"/>
      <c r="G24" s="100"/>
    </row>
    <row r="25" spans="1:7" s="101" customFormat="1" ht="12" customHeight="1" x14ac:dyDescent="0.2">
      <c r="A25" s="710" t="s">
        <v>505</v>
      </c>
      <c r="B25" s="710"/>
      <c r="C25" s="710"/>
      <c r="D25" s="710"/>
      <c r="E25" s="710"/>
      <c r="F25" s="710"/>
      <c r="G25" s="710"/>
    </row>
    <row r="26" spans="1:7" s="101" customFormat="1" ht="12" customHeight="1" x14ac:dyDescent="0.2">
      <c r="A26" s="101" t="s">
        <v>507</v>
      </c>
    </row>
    <row r="27" spans="1:7" s="101" customFormat="1" ht="12" customHeight="1" x14ac:dyDescent="0.2">
      <c r="A27" s="100" t="s">
        <v>508</v>
      </c>
      <c r="B27" s="100"/>
      <c r="C27" s="100"/>
      <c r="D27" s="100"/>
      <c r="E27" s="100"/>
      <c r="F27" s="100"/>
      <c r="G27" s="100"/>
    </row>
    <row r="28" spans="1:7" ht="12" customHeight="1" x14ac:dyDescent="0.2">
      <c r="A28" s="4"/>
    </row>
    <row r="30" spans="1:7" x14ac:dyDescent="0.2">
      <c r="B30" s="102"/>
      <c r="C30" s="102"/>
      <c r="D30" s="102"/>
    </row>
    <row r="31" spans="1:7" x14ac:dyDescent="0.2">
      <c r="B31" s="102"/>
      <c r="C31" s="102"/>
      <c r="D31" s="102"/>
    </row>
    <row r="32" spans="1:7" x14ac:dyDescent="0.2">
      <c r="B32" s="102"/>
      <c r="C32" s="102"/>
      <c r="D32" s="102"/>
    </row>
    <row r="33" spans="2:5" x14ac:dyDescent="0.2">
      <c r="B33" s="102"/>
      <c r="C33" s="102"/>
      <c r="D33" s="102"/>
    </row>
    <row r="34" spans="2:5" x14ac:dyDescent="0.2">
      <c r="B34" s="102"/>
      <c r="C34" s="102"/>
      <c r="D34" s="102"/>
    </row>
    <row r="35" spans="2:5" x14ac:dyDescent="0.2">
      <c r="B35" s="102"/>
      <c r="C35" s="102"/>
      <c r="D35" s="102"/>
    </row>
    <row r="36" spans="2:5" x14ac:dyDescent="0.2">
      <c r="B36" s="102"/>
      <c r="C36" s="102"/>
      <c r="D36" s="102"/>
    </row>
    <row r="37" spans="2:5" x14ac:dyDescent="0.2">
      <c r="B37" s="102"/>
      <c r="C37" s="102"/>
      <c r="D37" s="102"/>
    </row>
    <row r="38" spans="2:5" x14ac:dyDescent="0.2">
      <c r="B38" s="102"/>
      <c r="C38" s="102"/>
      <c r="D38" s="102"/>
    </row>
    <row r="39" spans="2:5" x14ac:dyDescent="0.2">
      <c r="B39" s="102"/>
      <c r="C39" s="102"/>
      <c r="D39" s="102"/>
    </row>
    <row r="40" spans="2:5" x14ac:dyDescent="0.2">
      <c r="B40" s="102"/>
      <c r="C40" s="102"/>
      <c r="D40" s="102"/>
    </row>
    <row r="45" spans="2:5" x14ac:dyDescent="0.2">
      <c r="B45" s="102"/>
      <c r="C45" s="102"/>
      <c r="D45" s="102"/>
      <c r="E45" s="102"/>
    </row>
    <row r="46" spans="2:5" x14ac:dyDescent="0.2">
      <c r="B46" s="102"/>
      <c r="C46" s="102"/>
      <c r="D46" s="102"/>
      <c r="E46" s="102"/>
    </row>
    <row r="47" spans="2:5" x14ac:dyDescent="0.2">
      <c r="B47" s="102"/>
      <c r="C47" s="102"/>
      <c r="D47" s="102"/>
      <c r="E47" s="102"/>
    </row>
    <row r="48" spans="2:5" x14ac:dyDescent="0.2">
      <c r="B48" s="102"/>
      <c r="C48" s="102"/>
      <c r="D48" s="102"/>
      <c r="E48" s="102"/>
    </row>
    <row r="49" spans="2:5" x14ac:dyDescent="0.2">
      <c r="B49" s="102"/>
      <c r="C49" s="102"/>
      <c r="D49" s="102"/>
      <c r="E49" s="102"/>
    </row>
    <row r="50" spans="2:5" x14ac:dyDescent="0.2">
      <c r="B50" s="102"/>
      <c r="C50" s="102"/>
      <c r="D50" s="102"/>
      <c r="E50" s="102"/>
    </row>
    <row r="51" spans="2:5" x14ac:dyDescent="0.2">
      <c r="B51" s="102"/>
      <c r="C51" s="102"/>
      <c r="D51" s="102"/>
      <c r="E51" s="102"/>
    </row>
    <row r="52" spans="2:5" x14ac:dyDescent="0.2">
      <c r="B52" s="102"/>
      <c r="C52" s="102"/>
      <c r="D52" s="102"/>
      <c r="E52" s="102"/>
    </row>
    <row r="53" spans="2:5" x14ac:dyDescent="0.2">
      <c r="B53" s="102"/>
      <c r="C53" s="102"/>
      <c r="D53" s="102"/>
      <c r="E53" s="102"/>
    </row>
    <row r="54" spans="2:5" x14ac:dyDescent="0.2">
      <c r="B54" s="102"/>
      <c r="C54" s="102"/>
      <c r="D54" s="102"/>
      <c r="E54" s="102"/>
    </row>
    <row r="55" spans="2:5" x14ac:dyDescent="0.2">
      <c r="B55" s="102"/>
      <c r="C55" s="102"/>
      <c r="D55" s="102"/>
      <c r="E55" s="102"/>
    </row>
    <row r="56" spans="2:5" x14ac:dyDescent="0.2">
      <c r="C56" s="102"/>
    </row>
    <row r="59" spans="2:5" x14ac:dyDescent="0.2">
      <c r="B59" s="102"/>
      <c r="C59" s="102"/>
      <c r="D59" s="102"/>
    </row>
    <row r="60" spans="2:5" x14ac:dyDescent="0.2">
      <c r="B60" s="102"/>
      <c r="C60" s="102"/>
      <c r="D60" s="102"/>
    </row>
    <row r="61" spans="2:5" x14ac:dyDescent="0.2">
      <c r="B61" s="102"/>
      <c r="C61" s="102"/>
      <c r="D61" s="102"/>
    </row>
    <row r="62" spans="2:5" x14ac:dyDescent="0.2">
      <c r="B62" s="102"/>
      <c r="C62" s="102"/>
      <c r="D62" s="102"/>
    </row>
    <row r="63" spans="2:5" x14ac:dyDescent="0.2">
      <c r="B63" s="102"/>
      <c r="C63" s="102"/>
      <c r="D63" s="102"/>
    </row>
    <row r="64" spans="2:5" x14ac:dyDescent="0.2">
      <c r="B64" s="102"/>
      <c r="C64" s="102"/>
      <c r="D64" s="102"/>
    </row>
    <row r="65" spans="2:4" x14ac:dyDescent="0.2">
      <c r="B65" s="102"/>
      <c r="C65" s="102"/>
      <c r="D65" s="102"/>
    </row>
    <row r="66" spans="2:4" x14ac:dyDescent="0.2">
      <c r="B66" s="102"/>
      <c r="C66" s="102"/>
      <c r="D66" s="102"/>
    </row>
    <row r="67" spans="2:4" x14ac:dyDescent="0.2">
      <c r="B67" s="102"/>
      <c r="C67" s="102"/>
      <c r="D67" s="102"/>
    </row>
    <row r="68" spans="2:4" x14ac:dyDescent="0.2">
      <c r="B68" s="102"/>
      <c r="C68" s="102"/>
      <c r="D68" s="102"/>
    </row>
    <row r="69" spans="2:4" x14ac:dyDescent="0.2">
      <c r="B69" s="102"/>
      <c r="C69" s="102"/>
      <c r="D69" s="102"/>
    </row>
    <row r="70" spans="2:4" x14ac:dyDescent="0.2">
      <c r="B70" s="102"/>
    </row>
  </sheetData>
  <mergeCells count="5">
    <mergeCell ref="A5:A7"/>
    <mergeCell ref="B5:E5"/>
    <mergeCell ref="F5:G5"/>
    <mergeCell ref="C6:D6"/>
    <mergeCell ref="A25:G25"/>
  </mergeCells>
  <hyperlinks>
    <hyperlink ref="H1" location="Inhalt!B24" display="zurück"/>
    <hyperlink ref="H3" location="Inhalt!B25" display="zurück"/>
  </hyperlinks>
  <printOptions gridLinesSet="0"/>
  <pageMargins left="0.70866141732283472" right="0.70866141732283472" top="0.70866141732283472" bottom="0.70866141732283472" header="0.47244094488188981" footer="0.47244094488188981"/>
  <pageSetup paperSize="9" firstPageNumber="35" orientation="portrait" r:id="rId1"/>
  <headerFooter>
    <oddFooter xml:space="preserve">&amp;C&amp;"-,Standard"&amp;8Landeshauptstadt Dresden, Kommunale Statistikstelle - Bauen und Wohnen 2023&amp;R&amp;"Calibri,Standard"&amp;7 </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L22"/>
  <sheetViews>
    <sheetView showGridLines="0" zoomScaleNormal="100" workbookViewId="0"/>
  </sheetViews>
  <sheetFormatPr baseColWidth="10" defaultRowHeight="12" x14ac:dyDescent="0.2"/>
  <cols>
    <col min="1" max="1" width="25.7109375" style="4" customWidth="1"/>
    <col min="2" max="9" width="6.7109375" style="4" customWidth="1"/>
    <col min="10" max="10" width="9" style="4" customWidth="1"/>
    <col min="11" max="16384" width="11.42578125" style="4"/>
  </cols>
  <sheetData>
    <row r="1" spans="1:12" ht="12.75" customHeight="1" x14ac:dyDescent="0.2">
      <c r="A1" s="28" t="s">
        <v>567</v>
      </c>
      <c r="K1" s="402" t="s">
        <v>288</v>
      </c>
    </row>
    <row r="2" spans="1:12" ht="12.75" customHeight="1" x14ac:dyDescent="0.2"/>
    <row r="3" spans="1:12" ht="12.75" customHeight="1" x14ac:dyDescent="0.2">
      <c r="A3" s="674" t="s">
        <v>439</v>
      </c>
      <c r="B3" s="7" t="s">
        <v>16</v>
      </c>
      <c r="C3" s="7"/>
      <c r="D3" s="7"/>
      <c r="E3" s="7"/>
      <c r="F3" s="7"/>
      <c r="G3" s="7"/>
      <c r="H3" s="7"/>
      <c r="I3" s="7"/>
      <c r="J3" s="8"/>
    </row>
    <row r="4" spans="1:12" ht="12.75" customHeight="1" x14ac:dyDescent="0.2">
      <c r="A4" s="711"/>
      <c r="B4" s="9"/>
      <c r="C4" s="7" t="s">
        <v>8</v>
      </c>
      <c r="D4" s="7"/>
      <c r="E4" s="7"/>
      <c r="F4" s="7"/>
      <c r="G4" s="7"/>
      <c r="H4" s="7"/>
      <c r="I4" s="7"/>
      <c r="J4" s="8"/>
    </row>
    <row r="5" spans="1:12" ht="12.75" customHeight="1" x14ac:dyDescent="0.2">
      <c r="A5" s="711"/>
      <c r="B5" s="10" t="s">
        <v>70</v>
      </c>
      <c r="C5" s="103" t="s">
        <v>9</v>
      </c>
      <c r="D5" s="104"/>
      <c r="E5" s="104"/>
      <c r="F5" s="104"/>
      <c r="G5" s="104"/>
      <c r="H5" s="104"/>
      <c r="I5" s="105"/>
      <c r="J5" s="11" t="s">
        <v>74</v>
      </c>
    </row>
    <row r="6" spans="1:12" ht="12.75" customHeight="1" x14ac:dyDescent="0.2">
      <c r="A6" s="711"/>
      <c r="B6" s="29" t="s">
        <v>71</v>
      </c>
      <c r="C6" s="13" t="s">
        <v>70</v>
      </c>
      <c r="D6" s="713" t="s">
        <v>10</v>
      </c>
      <c r="E6" s="714"/>
      <c r="F6" s="714"/>
      <c r="G6" s="714"/>
      <c r="H6" s="714"/>
      <c r="I6" s="715"/>
      <c r="J6" s="13" t="s">
        <v>72</v>
      </c>
    </row>
    <row r="7" spans="1:12" ht="12.75" customHeight="1" x14ac:dyDescent="0.2">
      <c r="A7" s="711"/>
      <c r="B7" s="29"/>
      <c r="C7" s="13" t="s">
        <v>71</v>
      </c>
      <c r="D7" s="14">
        <v>1</v>
      </c>
      <c r="E7" s="14" t="s">
        <v>11</v>
      </c>
      <c r="F7" s="15" t="s">
        <v>12</v>
      </c>
      <c r="G7" s="15" t="s">
        <v>13</v>
      </c>
      <c r="H7" s="14" t="s">
        <v>14</v>
      </c>
      <c r="I7" s="14" t="s">
        <v>15</v>
      </c>
      <c r="J7" s="13" t="s">
        <v>73</v>
      </c>
    </row>
    <row r="8" spans="1:12" ht="12.75" customHeight="1" x14ac:dyDescent="0.2">
      <c r="A8" s="712"/>
      <c r="B8" s="59"/>
      <c r="C8" s="60"/>
      <c r="D8" s="57" t="s">
        <v>16</v>
      </c>
      <c r="E8" s="62"/>
      <c r="F8" s="62"/>
      <c r="G8" s="62"/>
      <c r="H8" s="62"/>
      <c r="I8" s="62"/>
      <c r="J8" s="63" t="s">
        <v>16</v>
      </c>
    </row>
    <row r="9" spans="1:12" ht="18" customHeight="1" x14ac:dyDescent="0.2">
      <c r="A9" s="107" t="s">
        <v>17</v>
      </c>
      <c r="B9" s="538">
        <v>310568</v>
      </c>
      <c r="C9" s="539">
        <v>307473</v>
      </c>
      <c r="D9" s="539">
        <v>27492</v>
      </c>
      <c r="E9" s="539">
        <v>13046</v>
      </c>
      <c r="F9" s="539">
        <v>46727</v>
      </c>
      <c r="G9" s="539">
        <v>125015</v>
      </c>
      <c r="H9" s="539">
        <v>54237</v>
      </c>
      <c r="I9" s="539">
        <v>40956</v>
      </c>
      <c r="J9" s="515">
        <v>3095</v>
      </c>
    </row>
    <row r="10" spans="1:12" ht="18" customHeight="1" x14ac:dyDescent="0.2">
      <c r="A10" s="33" t="s">
        <v>415</v>
      </c>
      <c r="B10" s="522">
        <v>36987</v>
      </c>
      <c r="C10" s="540">
        <v>36627</v>
      </c>
      <c r="D10" s="540">
        <v>131</v>
      </c>
      <c r="E10" s="540">
        <v>44</v>
      </c>
      <c r="F10" s="540">
        <v>430</v>
      </c>
      <c r="G10" s="540">
        <v>12035</v>
      </c>
      <c r="H10" s="540">
        <v>8309</v>
      </c>
      <c r="I10" s="540">
        <v>15678</v>
      </c>
      <c r="J10" s="519">
        <v>360</v>
      </c>
      <c r="L10" s="108"/>
    </row>
    <row r="11" spans="1:12" ht="12" customHeight="1" x14ac:dyDescent="0.2">
      <c r="A11" s="33" t="s">
        <v>416</v>
      </c>
      <c r="B11" s="522">
        <v>28604</v>
      </c>
      <c r="C11" s="540">
        <v>28062</v>
      </c>
      <c r="D11" s="540">
        <v>593</v>
      </c>
      <c r="E11" s="540">
        <v>316</v>
      </c>
      <c r="F11" s="540">
        <v>3287</v>
      </c>
      <c r="G11" s="540">
        <v>13572</v>
      </c>
      <c r="H11" s="540">
        <v>7020</v>
      </c>
      <c r="I11" s="540">
        <v>3274</v>
      </c>
      <c r="J11" s="519">
        <v>542</v>
      </c>
      <c r="L11" s="108"/>
    </row>
    <row r="12" spans="1:12" ht="12" customHeight="1" x14ac:dyDescent="0.2">
      <c r="A12" s="33" t="s">
        <v>417</v>
      </c>
      <c r="B12" s="522">
        <v>30323</v>
      </c>
      <c r="C12" s="540">
        <v>30136</v>
      </c>
      <c r="D12" s="540">
        <v>1594</v>
      </c>
      <c r="E12" s="540">
        <v>616</v>
      </c>
      <c r="F12" s="540">
        <v>6331</v>
      </c>
      <c r="G12" s="540">
        <v>16234</v>
      </c>
      <c r="H12" s="540">
        <v>3856</v>
      </c>
      <c r="I12" s="540">
        <v>1505</v>
      </c>
      <c r="J12" s="519">
        <v>187</v>
      </c>
      <c r="L12" s="108"/>
    </row>
    <row r="13" spans="1:12" ht="12" customHeight="1" x14ac:dyDescent="0.2">
      <c r="A13" s="33" t="s">
        <v>418</v>
      </c>
      <c r="B13" s="522">
        <v>16039</v>
      </c>
      <c r="C13" s="540">
        <v>15829</v>
      </c>
      <c r="D13" s="540">
        <v>5093</v>
      </c>
      <c r="E13" s="540">
        <v>2622</v>
      </c>
      <c r="F13" s="540">
        <v>3001</v>
      </c>
      <c r="G13" s="540">
        <v>2489</v>
      </c>
      <c r="H13" s="540">
        <v>1572</v>
      </c>
      <c r="I13" s="540">
        <v>1052</v>
      </c>
      <c r="J13" s="519">
        <v>210</v>
      </c>
      <c r="L13" s="108"/>
    </row>
    <row r="14" spans="1:12" ht="12" customHeight="1" x14ac:dyDescent="0.2">
      <c r="A14" s="33" t="s">
        <v>419</v>
      </c>
      <c r="B14" s="522">
        <v>17188</v>
      </c>
      <c r="C14" s="540">
        <v>16951</v>
      </c>
      <c r="D14" s="540">
        <v>5397</v>
      </c>
      <c r="E14" s="540">
        <v>2916</v>
      </c>
      <c r="F14" s="540">
        <v>4436</v>
      </c>
      <c r="G14" s="540">
        <v>2924</v>
      </c>
      <c r="H14" s="540">
        <v>989</v>
      </c>
      <c r="I14" s="540">
        <v>289</v>
      </c>
      <c r="J14" s="519">
        <v>237</v>
      </c>
      <c r="L14" s="108"/>
    </row>
    <row r="15" spans="1:12" ht="18" customHeight="1" x14ac:dyDescent="0.2">
      <c r="A15" s="33" t="s">
        <v>420</v>
      </c>
      <c r="B15" s="522">
        <v>49244</v>
      </c>
      <c r="C15" s="540">
        <v>48866</v>
      </c>
      <c r="D15" s="540">
        <v>1147</v>
      </c>
      <c r="E15" s="540">
        <v>908</v>
      </c>
      <c r="F15" s="540">
        <v>6458</v>
      </c>
      <c r="G15" s="540">
        <v>25836</v>
      </c>
      <c r="H15" s="540">
        <v>11362</v>
      </c>
      <c r="I15" s="540">
        <v>3155</v>
      </c>
      <c r="J15" s="519">
        <v>378</v>
      </c>
      <c r="L15" s="108"/>
    </row>
    <row r="16" spans="1:12" ht="12" customHeight="1" x14ac:dyDescent="0.2">
      <c r="A16" s="33" t="s">
        <v>421</v>
      </c>
      <c r="B16" s="522">
        <v>22001</v>
      </c>
      <c r="C16" s="540">
        <v>21865</v>
      </c>
      <c r="D16" s="540">
        <v>2219</v>
      </c>
      <c r="E16" s="540">
        <v>1002</v>
      </c>
      <c r="F16" s="540">
        <v>5802</v>
      </c>
      <c r="G16" s="540">
        <v>9118</v>
      </c>
      <c r="H16" s="540">
        <v>2454</v>
      </c>
      <c r="I16" s="540">
        <v>1270</v>
      </c>
      <c r="J16" s="519">
        <v>136</v>
      </c>
      <c r="L16" s="108"/>
    </row>
    <row r="17" spans="1:12" ht="12" customHeight="1" x14ac:dyDescent="0.2">
      <c r="A17" s="33" t="s">
        <v>425</v>
      </c>
      <c r="B17" s="522">
        <v>31919</v>
      </c>
      <c r="C17" s="540">
        <v>31672</v>
      </c>
      <c r="D17" s="540">
        <v>4160</v>
      </c>
      <c r="E17" s="540">
        <v>1480</v>
      </c>
      <c r="F17" s="540">
        <v>5029</v>
      </c>
      <c r="G17" s="540">
        <v>11737</v>
      </c>
      <c r="H17" s="540">
        <v>4215</v>
      </c>
      <c r="I17" s="540">
        <v>5051</v>
      </c>
      <c r="J17" s="519">
        <v>247</v>
      </c>
      <c r="L17" s="108"/>
    </row>
    <row r="18" spans="1:12" ht="12" customHeight="1" x14ac:dyDescent="0.2">
      <c r="A18" s="33" t="s">
        <v>426</v>
      </c>
      <c r="B18" s="522">
        <v>28899</v>
      </c>
      <c r="C18" s="540">
        <v>28705</v>
      </c>
      <c r="D18" s="540">
        <v>1951</v>
      </c>
      <c r="E18" s="540">
        <v>834</v>
      </c>
      <c r="F18" s="540">
        <v>4682</v>
      </c>
      <c r="G18" s="540">
        <v>11925</v>
      </c>
      <c r="H18" s="540">
        <v>3755</v>
      </c>
      <c r="I18" s="540">
        <v>5558</v>
      </c>
      <c r="J18" s="519">
        <v>194</v>
      </c>
      <c r="L18" s="108"/>
    </row>
    <row r="19" spans="1:12" ht="12" customHeight="1" x14ac:dyDescent="0.2">
      <c r="A19" s="33" t="s">
        <v>427</v>
      </c>
      <c r="B19" s="522">
        <v>49364</v>
      </c>
      <c r="C19" s="540">
        <v>48760</v>
      </c>
      <c r="D19" s="540">
        <v>5207</v>
      </c>
      <c r="E19" s="540">
        <v>2308</v>
      </c>
      <c r="F19" s="540">
        <v>7271</v>
      </c>
      <c r="G19" s="540">
        <v>19145</v>
      </c>
      <c r="H19" s="540">
        <v>10705</v>
      </c>
      <c r="I19" s="540">
        <v>4124</v>
      </c>
      <c r="J19" s="519">
        <v>604</v>
      </c>
      <c r="L19" s="108"/>
    </row>
    <row r="20" spans="1:12" ht="3" customHeight="1" x14ac:dyDescent="0.2">
      <c r="A20" s="109"/>
      <c r="B20" s="110"/>
      <c r="C20" s="111"/>
      <c r="D20" s="111"/>
      <c r="E20" s="111"/>
      <c r="F20" s="111"/>
      <c r="G20" s="112"/>
      <c r="H20" s="112"/>
      <c r="I20" s="112"/>
      <c r="J20" s="112"/>
    </row>
    <row r="21" spans="1:12" ht="12.75" customHeight="1" x14ac:dyDescent="0.2"/>
    <row r="22" spans="1:12" ht="12.75" customHeight="1" x14ac:dyDescent="0.2">
      <c r="A22" s="27" t="s">
        <v>131</v>
      </c>
    </row>
  </sheetData>
  <mergeCells count="2">
    <mergeCell ref="A3:A8"/>
    <mergeCell ref="D6:I6"/>
  </mergeCells>
  <hyperlinks>
    <hyperlink ref="K1" location="Inhalt!B26" display="zurück"/>
  </hyperlinks>
  <printOptions gridLinesSet="0"/>
  <pageMargins left="0.70866141732283472" right="0.70866141732283472" top="0.70866141732283472" bottom="0.70866141732283472" header="0.47244094488188981" footer="0.47244094488188981"/>
  <pageSetup paperSize="9" firstPageNumber="11" orientation="portrait" r:id="rId1"/>
  <headerFooter>
    <oddFooter xml:space="preserve">&amp;C&amp;"-,Standard"&amp;8Landeshauptstadt Dresden, Kommunale Statistikstelle - Bauen und Wohnen 2023&amp;R&amp;"Calibri,Standard"&amp;7 </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L31"/>
  <sheetViews>
    <sheetView showGridLines="0" zoomScaleNormal="100" workbookViewId="0"/>
  </sheetViews>
  <sheetFormatPr baseColWidth="10" defaultRowHeight="12" x14ac:dyDescent="0.2"/>
  <cols>
    <col min="1" max="1" width="12.28515625" style="4" customWidth="1"/>
    <col min="2" max="2" width="8.7109375" style="4" customWidth="1"/>
    <col min="3" max="9" width="8.140625" style="4" customWidth="1"/>
    <col min="10" max="10" width="10.28515625" style="4" customWidth="1"/>
    <col min="11" max="11" width="0.140625" style="4" customWidth="1"/>
    <col min="12" max="16384" width="11.42578125" style="4"/>
  </cols>
  <sheetData>
    <row r="1" spans="1:12" ht="12.75" customHeight="1" x14ac:dyDescent="0.2">
      <c r="A1" s="28" t="s">
        <v>568</v>
      </c>
      <c r="L1" s="402" t="s">
        <v>288</v>
      </c>
    </row>
    <row r="2" spans="1:12" ht="12.75" customHeight="1" x14ac:dyDescent="0.2">
      <c r="A2" s="28"/>
    </row>
    <row r="3" spans="1:12" ht="12.75" customHeight="1" x14ac:dyDescent="0.2">
      <c r="A3" s="674" t="s">
        <v>475</v>
      </c>
      <c r="B3" s="7" t="s">
        <v>16</v>
      </c>
      <c r="C3" s="7"/>
      <c r="D3" s="7"/>
      <c r="E3" s="7"/>
      <c r="F3" s="7"/>
      <c r="G3" s="7"/>
      <c r="H3" s="7"/>
      <c r="I3" s="7"/>
      <c r="J3" s="8"/>
    </row>
    <row r="4" spans="1:12" ht="12.75" customHeight="1" x14ac:dyDescent="0.2">
      <c r="A4" s="716"/>
      <c r="B4" s="9"/>
      <c r="C4" s="7" t="s">
        <v>8</v>
      </c>
      <c r="D4" s="7"/>
      <c r="E4" s="7"/>
      <c r="F4" s="7"/>
      <c r="G4" s="7"/>
      <c r="H4" s="7"/>
      <c r="I4" s="7"/>
      <c r="J4" s="8"/>
    </row>
    <row r="5" spans="1:12" ht="12.75" customHeight="1" x14ac:dyDescent="0.2">
      <c r="A5" s="716"/>
      <c r="B5" s="10" t="s">
        <v>70</v>
      </c>
      <c r="C5" s="103" t="s">
        <v>9</v>
      </c>
      <c r="D5" s="104"/>
      <c r="E5" s="104"/>
      <c r="F5" s="104"/>
      <c r="G5" s="104"/>
      <c r="H5" s="104"/>
      <c r="I5" s="105"/>
      <c r="J5" s="11" t="s">
        <v>74</v>
      </c>
    </row>
    <row r="6" spans="1:12" ht="12.75" customHeight="1" x14ac:dyDescent="0.2">
      <c r="A6" s="716"/>
      <c r="B6" s="29" t="s">
        <v>71</v>
      </c>
      <c r="C6" s="13" t="s">
        <v>70</v>
      </c>
      <c r="D6" s="713" t="s">
        <v>10</v>
      </c>
      <c r="E6" s="714"/>
      <c r="F6" s="714"/>
      <c r="G6" s="714"/>
      <c r="H6" s="714"/>
      <c r="I6" s="715"/>
      <c r="J6" s="13" t="s">
        <v>72</v>
      </c>
    </row>
    <row r="7" spans="1:12" ht="12.75" customHeight="1" x14ac:dyDescent="0.2">
      <c r="A7" s="716"/>
      <c r="B7" s="29"/>
      <c r="C7" s="13" t="s">
        <v>71</v>
      </c>
      <c r="D7" s="14">
        <v>1</v>
      </c>
      <c r="E7" s="14" t="s">
        <v>11</v>
      </c>
      <c r="F7" s="15" t="s">
        <v>12</v>
      </c>
      <c r="G7" s="15" t="s">
        <v>13</v>
      </c>
      <c r="H7" s="14" t="s">
        <v>14</v>
      </c>
      <c r="I7" s="14" t="s">
        <v>15</v>
      </c>
      <c r="J7" s="13" t="s">
        <v>73</v>
      </c>
    </row>
    <row r="8" spans="1:12" ht="12.75" customHeight="1" x14ac:dyDescent="0.2">
      <c r="A8" s="717"/>
      <c r="B8" s="59"/>
      <c r="C8" s="60"/>
      <c r="D8" s="57" t="s">
        <v>16</v>
      </c>
      <c r="E8" s="62"/>
      <c r="F8" s="62"/>
      <c r="G8" s="62"/>
      <c r="H8" s="62"/>
      <c r="I8" s="62"/>
      <c r="J8" s="63" t="s">
        <v>16</v>
      </c>
    </row>
    <row r="9" spans="1:12" ht="18" customHeight="1" x14ac:dyDescent="0.2">
      <c r="A9" s="114" t="s">
        <v>88</v>
      </c>
      <c r="B9" s="538">
        <v>310568</v>
      </c>
      <c r="C9" s="539">
        <v>307473</v>
      </c>
      <c r="D9" s="539">
        <v>27492</v>
      </c>
      <c r="E9" s="539">
        <v>13046</v>
      </c>
      <c r="F9" s="539">
        <v>46727</v>
      </c>
      <c r="G9" s="515">
        <v>125015</v>
      </c>
      <c r="H9" s="515">
        <v>54237</v>
      </c>
      <c r="I9" s="515">
        <v>40956</v>
      </c>
      <c r="J9" s="515">
        <v>3095</v>
      </c>
    </row>
    <row r="10" spans="1:12" s="115" customFormat="1" ht="18" customHeight="1" x14ac:dyDescent="0.2">
      <c r="A10" s="19" t="s">
        <v>18</v>
      </c>
      <c r="B10" s="541">
        <v>82028</v>
      </c>
      <c r="C10" s="542">
        <v>80838</v>
      </c>
      <c r="D10" s="542">
        <v>4234</v>
      </c>
      <c r="E10" s="542">
        <v>5424</v>
      </c>
      <c r="F10" s="542">
        <v>19944</v>
      </c>
      <c r="G10" s="530">
        <v>35719</v>
      </c>
      <c r="H10" s="530">
        <v>13508</v>
      </c>
      <c r="I10" s="530">
        <v>2009</v>
      </c>
      <c r="J10" s="530">
        <v>1190</v>
      </c>
    </row>
    <row r="11" spans="1:12" ht="12" customHeight="1" x14ac:dyDescent="0.2">
      <c r="A11" s="19" t="s">
        <v>75</v>
      </c>
      <c r="B11" s="541">
        <v>52431</v>
      </c>
      <c r="C11" s="542">
        <v>52165</v>
      </c>
      <c r="D11" s="542">
        <v>7814</v>
      </c>
      <c r="E11" s="542">
        <v>4702</v>
      </c>
      <c r="F11" s="542">
        <v>17806</v>
      </c>
      <c r="G11" s="530">
        <v>18849</v>
      </c>
      <c r="H11" s="530">
        <v>2590</v>
      </c>
      <c r="I11" s="530">
        <v>404</v>
      </c>
      <c r="J11" s="530">
        <v>266</v>
      </c>
    </row>
    <row r="12" spans="1:12" ht="12" customHeight="1" x14ac:dyDescent="0.2">
      <c r="A12" s="19" t="s">
        <v>76</v>
      </c>
      <c r="B12" s="541">
        <v>39137</v>
      </c>
      <c r="C12" s="542">
        <v>39028</v>
      </c>
      <c r="D12" s="542">
        <v>1290</v>
      </c>
      <c r="E12" s="542">
        <v>422</v>
      </c>
      <c r="F12" s="542">
        <v>1992</v>
      </c>
      <c r="G12" s="530">
        <v>21998</v>
      </c>
      <c r="H12" s="530">
        <v>7598</v>
      </c>
      <c r="I12" s="530">
        <v>5728</v>
      </c>
      <c r="J12" s="530">
        <v>109</v>
      </c>
    </row>
    <row r="13" spans="1:12" ht="12" customHeight="1" x14ac:dyDescent="0.2">
      <c r="A13" s="19" t="s">
        <v>77</v>
      </c>
      <c r="B13" s="541">
        <v>66544</v>
      </c>
      <c r="C13" s="542">
        <v>66468</v>
      </c>
      <c r="D13" s="542">
        <v>1911</v>
      </c>
      <c r="E13" s="542">
        <v>276</v>
      </c>
      <c r="F13" s="542">
        <v>530</v>
      </c>
      <c r="G13" s="530">
        <v>27132</v>
      </c>
      <c r="H13" s="530">
        <v>15697</v>
      </c>
      <c r="I13" s="530">
        <v>20922</v>
      </c>
      <c r="J13" s="530">
        <v>76</v>
      </c>
    </row>
    <row r="14" spans="1:12" ht="12" customHeight="1" x14ac:dyDescent="0.2">
      <c r="A14" s="116" t="s">
        <v>150</v>
      </c>
      <c r="B14" s="543">
        <v>70428</v>
      </c>
      <c r="C14" s="544">
        <v>68974</v>
      </c>
      <c r="D14" s="544">
        <v>12243</v>
      </c>
      <c r="E14" s="544">
        <v>2222</v>
      </c>
      <c r="F14" s="544">
        <v>6455</v>
      </c>
      <c r="G14" s="545">
        <v>21317</v>
      </c>
      <c r="H14" s="545">
        <v>14844</v>
      </c>
      <c r="I14" s="545">
        <v>11893</v>
      </c>
      <c r="J14" s="545">
        <v>1454</v>
      </c>
    </row>
    <row r="15" spans="1:12" ht="18" customHeight="1" x14ac:dyDescent="0.2">
      <c r="A15" s="18"/>
      <c r="B15" s="718" t="s">
        <v>135</v>
      </c>
      <c r="C15" s="719"/>
      <c r="D15" s="719"/>
      <c r="E15" s="719"/>
      <c r="F15" s="719"/>
      <c r="G15" s="719"/>
      <c r="H15" s="719"/>
      <c r="I15" s="719"/>
      <c r="J15" s="720"/>
    </row>
    <row r="16" spans="1:12" ht="18" customHeight="1" x14ac:dyDescent="0.2">
      <c r="A16" s="17" t="s">
        <v>19</v>
      </c>
      <c r="B16" s="22">
        <v>100</v>
      </c>
      <c r="C16" s="23">
        <v>99.003438860410597</v>
      </c>
      <c r="D16" s="22">
        <v>8.85216764122511</v>
      </c>
      <c r="E16" s="22">
        <v>4.2006903480075213</v>
      </c>
      <c r="F16" s="22">
        <v>15.045658277736276</v>
      </c>
      <c r="G16" s="22">
        <v>40.253664253883208</v>
      </c>
      <c r="H16" s="22">
        <v>17.463808248113136</v>
      </c>
      <c r="I16" s="22">
        <v>13.187450091445351</v>
      </c>
      <c r="J16" s="22">
        <v>0.99656113958939752</v>
      </c>
      <c r="L16" s="130"/>
    </row>
    <row r="17" spans="1:12" ht="18" customHeight="1" x14ac:dyDescent="0.2">
      <c r="A17" s="18" t="s">
        <v>18</v>
      </c>
      <c r="B17" s="24">
        <v>100</v>
      </c>
      <c r="C17" s="24">
        <v>98.549275857024426</v>
      </c>
      <c r="D17" s="24">
        <v>5.1616521187887061</v>
      </c>
      <c r="E17" s="24">
        <v>6.6123762617642754</v>
      </c>
      <c r="F17" s="24">
        <v>24.313648997903154</v>
      </c>
      <c r="G17" s="24">
        <v>43.544887111717948</v>
      </c>
      <c r="H17" s="24">
        <v>16.467547666650411</v>
      </c>
      <c r="I17" s="24">
        <v>2.4491637001999318</v>
      </c>
      <c r="J17" s="24">
        <v>1.4507241429755693</v>
      </c>
      <c r="L17" s="130"/>
    </row>
    <row r="18" spans="1:12" ht="12" customHeight="1" x14ac:dyDescent="0.2">
      <c r="A18" s="18" t="s">
        <v>75</v>
      </c>
      <c r="B18" s="24">
        <v>100</v>
      </c>
      <c r="C18" s="24">
        <v>99.492666552230546</v>
      </c>
      <c r="D18" s="24">
        <v>14.903396845377735</v>
      </c>
      <c r="E18" s="24">
        <v>8.9679769601953048</v>
      </c>
      <c r="F18" s="24">
        <v>33.960824702942915</v>
      </c>
      <c r="G18" s="24">
        <v>35.950105853407337</v>
      </c>
      <c r="H18" s="24">
        <v>4.9398256756499022</v>
      </c>
      <c r="I18" s="24">
        <v>0.77053651465735917</v>
      </c>
      <c r="J18" s="24">
        <v>0.50733344776944933</v>
      </c>
      <c r="L18" s="130"/>
    </row>
    <row r="19" spans="1:12" ht="12" customHeight="1" x14ac:dyDescent="0.2">
      <c r="A19" s="18" t="s">
        <v>76</v>
      </c>
      <c r="B19" s="24">
        <v>100</v>
      </c>
      <c r="C19" s="24">
        <v>99.721491172036693</v>
      </c>
      <c r="D19" s="24">
        <v>3.2961136520428238</v>
      </c>
      <c r="E19" s="24">
        <v>1.0782635357845518</v>
      </c>
      <c r="F19" s="24">
        <v>5.0898127092010119</v>
      </c>
      <c r="G19" s="24">
        <v>56.207680711347315</v>
      </c>
      <c r="H19" s="24">
        <v>19.413853897846028</v>
      </c>
      <c r="I19" s="24">
        <v>14.635766665814957</v>
      </c>
      <c r="J19" s="24">
        <v>0.27850882796330839</v>
      </c>
      <c r="L19" s="130"/>
    </row>
    <row r="20" spans="1:12" ht="12" customHeight="1" x14ac:dyDescent="0.2">
      <c r="A20" s="18" t="s">
        <v>77</v>
      </c>
      <c r="B20" s="24">
        <v>100</v>
      </c>
      <c r="C20" s="24">
        <v>99.885789853330124</v>
      </c>
      <c r="D20" s="24">
        <v>2.8717840827121903</v>
      </c>
      <c r="E20" s="24">
        <v>0.4147631642221688</v>
      </c>
      <c r="F20" s="24">
        <v>0.796465496513585</v>
      </c>
      <c r="G20" s="24">
        <v>40.773022361144506</v>
      </c>
      <c r="H20" s="24">
        <v>23.588903582591968</v>
      </c>
      <c r="I20" s="24">
        <v>31.440851166145709</v>
      </c>
      <c r="J20" s="24">
        <v>0.11421014666987256</v>
      </c>
      <c r="L20" s="130"/>
    </row>
    <row r="21" spans="1:12" ht="12" customHeight="1" x14ac:dyDescent="0.2">
      <c r="A21" s="116" t="s">
        <v>150</v>
      </c>
      <c r="B21" s="24">
        <v>100</v>
      </c>
      <c r="C21" s="24">
        <v>97.93548020673596</v>
      </c>
      <c r="D21" s="24">
        <v>17.383711024024535</v>
      </c>
      <c r="E21" s="24">
        <v>3.1549951723746239</v>
      </c>
      <c r="F21" s="24">
        <v>9.1653887658317714</v>
      </c>
      <c r="G21" s="24">
        <v>30.267791219401374</v>
      </c>
      <c r="H21" s="24">
        <v>21.076844436871699</v>
      </c>
      <c r="I21" s="24">
        <v>16.886749588231954</v>
      </c>
      <c r="J21" s="24">
        <v>2.0645197932640427</v>
      </c>
      <c r="L21" s="130"/>
    </row>
    <row r="22" spans="1:12" ht="18" customHeight="1" x14ac:dyDescent="0.2">
      <c r="A22" s="18"/>
      <c r="B22" s="718" t="s">
        <v>78</v>
      </c>
      <c r="C22" s="719"/>
      <c r="D22" s="719"/>
      <c r="E22" s="719"/>
      <c r="F22" s="719"/>
      <c r="G22" s="719"/>
      <c r="H22" s="719"/>
      <c r="I22" s="719"/>
      <c r="J22" s="720"/>
      <c r="L22" s="130"/>
    </row>
    <row r="23" spans="1:12" ht="18" customHeight="1" x14ac:dyDescent="0.2">
      <c r="A23" s="17" t="s">
        <v>19</v>
      </c>
      <c r="B23" s="22">
        <v>100</v>
      </c>
      <c r="C23" s="23">
        <v>100</v>
      </c>
      <c r="D23" s="22">
        <v>100</v>
      </c>
      <c r="E23" s="22">
        <v>100</v>
      </c>
      <c r="F23" s="22">
        <v>100</v>
      </c>
      <c r="G23" s="22">
        <v>100</v>
      </c>
      <c r="H23" s="22">
        <v>100</v>
      </c>
      <c r="I23" s="22">
        <v>100</v>
      </c>
      <c r="J23" s="22">
        <v>100</v>
      </c>
    </row>
    <row r="24" spans="1:12" ht="18" customHeight="1" x14ac:dyDescent="0.2">
      <c r="A24" s="18" t="s">
        <v>18</v>
      </c>
      <c r="B24" s="24">
        <v>26.41225110120811</v>
      </c>
      <c r="C24" s="24">
        <v>26.291088973665982</v>
      </c>
      <c r="D24" s="24">
        <v>15.40084388185654</v>
      </c>
      <c r="E24" s="24">
        <v>41.575961980683736</v>
      </c>
      <c r="F24" s="24">
        <v>42.681961178761746</v>
      </c>
      <c r="G24" s="24">
        <v>28.571771387433508</v>
      </c>
      <c r="H24" s="24">
        <v>24.905507310507588</v>
      </c>
      <c r="I24" s="24">
        <v>4.9052641859556596</v>
      </c>
      <c r="J24" s="24">
        <v>38.449111470113088</v>
      </c>
    </row>
    <row r="25" spans="1:12" ht="12" customHeight="1" x14ac:dyDescent="0.2">
      <c r="A25" s="18" t="s">
        <v>75</v>
      </c>
      <c r="B25" s="24">
        <v>16.882293088792149</v>
      </c>
      <c r="C25" s="24">
        <v>16.965717315016278</v>
      </c>
      <c r="D25" s="24">
        <v>28.422813909500945</v>
      </c>
      <c r="E25" s="24">
        <v>36.041698604936379</v>
      </c>
      <c r="F25" s="24">
        <v>38.1</v>
      </c>
      <c r="G25" s="24">
        <v>15.077390713114426</v>
      </c>
      <c r="H25" s="24">
        <v>4.7753378689824286</v>
      </c>
      <c r="I25" s="24">
        <v>0.98642445551323377</v>
      </c>
      <c r="J25" s="24">
        <v>8.5945072697899842</v>
      </c>
    </row>
    <row r="26" spans="1:12" ht="12" customHeight="1" x14ac:dyDescent="0.2">
      <c r="A26" s="18" t="s">
        <v>76</v>
      </c>
      <c r="B26" s="24">
        <v>12.601749053347415</v>
      </c>
      <c r="C26" s="24">
        <v>12.693147040553153</v>
      </c>
      <c r="D26" s="24">
        <v>4.6922741161065034</v>
      </c>
      <c r="E26" s="24">
        <v>3.2347079564617509</v>
      </c>
      <c r="F26" s="24">
        <v>4.2630599011278276</v>
      </c>
      <c r="G26" s="24">
        <v>17.596288445386552</v>
      </c>
      <c r="H26" s="24">
        <v>14.008886922211774</v>
      </c>
      <c r="I26" s="24">
        <v>13.985740794999511</v>
      </c>
      <c r="J26" s="24">
        <v>3.6</v>
      </c>
    </row>
    <row r="27" spans="1:12" ht="12" customHeight="1" x14ac:dyDescent="0.2">
      <c r="A27" s="18" t="s">
        <v>77</v>
      </c>
      <c r="B27" s="24">
        <v>21.42654748718477</v>
      </c>
      <c r="C27" s="24">
        <v>21.617507878740572</v>
      </c>
      <c r="D27" s="24">
        <v>6.9511130510694024</v>
      </c>
      <c r="E27" s="24">
        <v>2.1155909857427564</v>
      </c>
      <c r="F27" s="24">
        <v>1.1342478652599139</v>
      </c>
      <c r="G27" s="24">
        <v>21.702995640523138</v>
      </c>
      <c r="H27" s="24">
        <v>28.941497501705477</v>
      </c>
      <c r="I27" s="24">
        <v>51.084090243187809</v>
      </c>
      <c r="J27" s="24">
        <v>2.4555735056542809</v>
      </c>
    </row>
    <row r="28" spans="1:12" ht="12" customHeight="1" x14ac:dyDescent="0.2">
      <c r="A28" s="116" t="s">
        <v>150</v>
      </c>
      <c r="B28" s="24">
        <v>22.677159269467555</v>
      </c>
      <c r="C28" s="24">
        <v>22.432538792024015</v>
      </c>
      <c r="D28" s="24">
        <v>44.532955041466607</v>
      </c>
      <c r="E28" s="24">
        <v>17.032040472175378</v>
      </c>
      <c r="F28" s="24">
        <v>13.814282962741027</v>
      </c>
      <c r="G28" s="24">
        <v>17.051553813542373</v>
      </c>
      <c r="H28" s="24">
        <v>27.368770396592733</v>
      </c>
      <c r="I28" s="24">
        <v>29.038480320343783</v>
      </c>
      <c r="J28" s="24">
        <v>46.978998384491113</v>
      </c>
    </row>
    <row r="29" spans="1:12" ht="3" customHeight="1" x14ac:dyDescent="0.2">
      <c r="A29" s="117"/>
      <c r="B29" s="118"/>
      <c r="C29" s="119"/>
      <c r="D29" s="119"/>
      <c r="E29" s="119"/>
      <c r="F29" s="119"/>
      <c r="G29" s="119"/>
      <c r="H29" s="119"/>
      <c r="I29" s="119"/>
      <c r="J29" s="119"/>
    </row>
    <row r="30" spans="1:12" ht="12" customHeight="1" x14ac:dyDescent="0.2">
      <c r="B30" s="120"/>
      <c r="C30" s="120"/>
      <c r="D30" s="120"/>
      <c r="E30" s="120"/>
      <c r="F30" s="120"/>
      <c r="G30" s="120"/>
      <c r="H30" s="120"/>
      <c r="I30" s="120"/>
      <c r="J30" s="120"/>
    </row>
    <row r="31" spans="1:12" ht="12" customHeight="1" x14ac:dyDescent="0.2">
      <c r="A31" s="27" t="s">
        <v>131</v>
      </c>
    </row>
  </sheetData>
  <mergeCells count="4">
    <mergeCell ref="A3:A8"/>
    <mergeCell ref="D6:I6"/>
    <mergeCell ref="B15:J15"/>
    <mergeCell ref="B22:J22"/>
  </mergeCells>
  <hyperlinks>
    <hyperlink ref="L1" location="Inhalt!B27" display="zurück"/>
  </hyperlinks>
  <printOptions gridLinesSet="0"/>
  <pageMargins left="0.70866141732283472" right="0.70866141732283472" top="0.70866141732283472" bottom="0.70866141732283472" header="0.47244094488188981" footer="0.47244094488188981"/>
  <pageSetup paperSize="9" firstPageNumber="12" orientation="portrait" r:id="rId1"/>
  <headerFooter>
    <oddFooter xml:space="preserve">&amp;C&amp;"-,Standard"&amp;8Landeshauptstadt Dresden, Kommunale Statistikstelle - Bauen und Wohnen 2023&amp;R&amp;"Calibri,Standard"&amp;7 </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88"/>
  <sheetViews>
    <sheetView showGridLines="0" zoomScaleNormal="100" workbookViewId="0"/>
  </sheetViews>
  <sheetFormatPr baseColWidth="10" defaultRowHeight="12" x14ac:dyDescent="0.2"/>
  <cols>
    <col min="1" max="1" width="19.85546875" style="4" customWidth="1"/>
    <col min="2" max="8" width="9.85546875" style="4" customWidth="1"/>
    <col min="9" max="16384" width="11.42578125" style="4"/>
  </cols>
  <sheetData>
    <row r="1" spans="1:9" ht="12.75" customHeight="1" x14ac:dyDescent="0.2">
      <c r="A1" s="28" t="s">
        <v>569</v>
      </c>
      <c r="I1" s="402" t="s">
        <v>288</v>
      </c>
    </row>
    <row r="2" spans="1:9" ht="12.75" customHeight="1" x14ac:dyDescent="0.2">
      <c r="A2" s="28"/>
    </row>
    <row r="3" spans="1:9" ht="12.75" customHeight="1" x14ac:dyDescent="0.2">
      <c r="A3" s="693" t="s">
        <v>151</v>
      </c>
      <c r="B3" s="121" t="s">
        <v>16</v>
      </c>
      <c r="C3" s="122"/>
      <c r="D3" s="122"/>
      <c r="E3" s="122"/>
      <c r="F3" s="122"/>
      <c r="G3" s="122"/>
      <c r="H3" s="123"/>
    </row>
    <row r="4" spans="1:9" ht="12.75" customHeight="1" x14ac:dyDescent="0.2">
      <c r="A4" s="694"/>
      <c r="B4" s="124" t="s">
        <v>88</v>
      </c>
      <c r="C4" s="12" t="s">
        <v>152</v>
      </c>
      <c r="D4" s="7"/>
      <c r="E4" s="7"/>
      <c r="F4" s="7"/>
      <c r="G4" s="7"/>
      <c r="H4" s="8"/>
    </row>
    <row r="5" spans="1:9" ht="12.75" customHeight="1" x14ac:dyDescent="0.2">
      <c r="A5" s="694"/>
      <c r="B5" s="125"/>
      <c r="C5" s="126">
        <v>1</v>
      </c>
      <c r="D5" s="126">
        <v>2</v>
      </c>
      <c r="E5" s="126">
        <v>3</v>
      </c>
      <c r="F5" s="126">
        <v>4</v>
      </c>
      <c r="G5" s="126">
        <v>5</v>
      </c>
      <c r="H5" s="11" t="s">
        <v>153</v>
      </c>
    </row>
    <row r="6" spans="1:9" ht="18" customHeight="1" x14ac:dyDescent="0.2">
      <c r="A6" s="127" t="s">
        <v>17</v>
      </c>
      <c r="B6" s="546">
        <v>310568</v>
      </c>
      <c r="C6" s="516">
        <v>32163</v>
      </c>
      <c r="D6" s="516">
        <v>98901</v>
      </c>
      <c r="E6" s="516">
        <v>109923</v>
      </c>
      <c r="F6" s="516">
        <v>46540</v>
      </c>
      <c r="G6" s="516">
        <v>15255</v>
      </c>
      <c r="H6" s="516">
        <v>7786</v>
      </c>
    </row>
    <row r="7" spans="1:9" ht="18" customHeight="1" x14ac:dyDescent="0.2">
      <c r="A7" s="19" t="s">
        <v>18</v>
      </c>
      <c r="B7" s="547">
        <v>82028</v>
      </c>
      <c r="C7" s="548">
        <v>5826</v>
      </c>
      <c r="D7" s="548">
        <v>29531</v>
      </c>
      <c r="E7" s="548">
        <v>27390</v>
      </c>
      <c r="F7" s="548">
        <v>12934</v>
      </c>
      <c r="G7" s="548">
        <v>4149</v>
      </c>
      <c r="H7" s="548">
        <v>2198</v>
      </c>
    </row>
    <row r="8" spans="1:9" ht="12" customHeight="1" x14ac:dyDescent="0.2">
      <c r="A8" s="19" t="s">
        <v>75</v>
      </c>
      <c r="B8" s="547">
        <v>52431</v>
      </c>
      <c r="C8" s="548">
        <v>2384</v>
      </c>
      <c r="D8" s="548">
        <v>17635</v>
      </c>
      <c r="E8" s="548">
        <v>19292</v>
      </c>
      <c r="F8" s="548">
        <v>8529</v>
      </c>
      <c r="G8" s="548">
        <v>2905</v>
      </c>
      <c r="H8" s="548">
        <v>1686</v>
      </c>
    </row>
    <row r="9" spans="1:9" ht="12" customHeight="1" x14ac:dyDescent="0.2">
      <c r="A9" s="19" t="s">
        <v>76</v>
      </c>
      <c r="B9" s="547">
        <v>39137</v>
      </c>
      <c r="C9" s="548">
        <v>3961</v>
      </c>
      <c r="D9" s="548">
        <v>13918</v>
      </c>
      <c r="E9" s="548">
        <v>17167</v>
      </c>
      <c r="F9" s="548">
        <v>3256</v>
      </c>
      <c r="G9" s="548">
        <v>544</v>
      </c>
      <c r="H9" s="548">
        <v>291</v>
      </c>
    </row>
    <row r="10" spans="1:9" ht="12" customHeight="1" x14ac:dyDescent="0.2">
      <c r="A10" s="19" t="s">
        <v>77</v>
      </c>
      <c r="B10" s="547">
        <v>66544</v>
      </c>
      <c r="C10" s="548">
        <v>12928</v>
      </c>
      <c r="D10" s="548">
        <v>16435</v>
      </c>
      <c r="E10" s="548">
        <v>25972</v>
      </c>
      <c r="F10" s="548">
        <v>9074</v>
      </c>
      <c r="G10" s="548">
        <v>1707</v>
      </c>
      <c r="H10" s="548">
        <v>428</v>
      </c>
    </row>
    <row r="11" spans="1:9" ht="12" customHeight="1" x14ac:dyDescent="0.2">
      <c r="A11" s="19" t="s">
        <v>150</v>
      </c>
      <c r="B11" s="547">
        <v>70428</v>
      </c>
      <c r="C11" s="548">
        <v>7064</v>
      </c>
      <c r="D11" s="548">
        <v>21382</v>
      </c>
      <c r="E11" s="548">
        <v>20102</v>
      </c>
      <c r="F11" s="548">
        <v>12747</v>
      </c>
      <c r="G11" s="548">
        <v>5950</v>
      </c>
      <c r="H11" s="548">
        <v>3183</v>
      </c>
    </row>
    <row r="12" spans="1:9" s="130" customFormat="1" ht="18" customHeight="1" x14ac:dyDescent="0.2">
      <c r="A12" s="18"/>
      <c r="B12" s="718" t="s">
        <v>154</v>
      </c>
      <c r="C12" s="721"/>
      <c r="D12" s="721"/>
      <c r="E12" s="721"/>
      <c r="F12" s="721"/>
      <c r="G12" s="721"/>
      <c r="H12" s="720"/>
    </row>
    <row r="13" spans="1:9" s="130" customFormat="1" ht="18" customHeight="1" x14ac:dyDescent="0.2">
      <c r="A13" s="17" t="s">
        <v>19</v>
      </c>
      <c r="B13" s="131">
        <v>100</v>
      </c>
      <c r="C13" s="23">
        <v>10.356186084850982</v>
      </c>
      <c r="D13" s="23">
        <v>31.845199763014865</v>
      </c>
      <c r="E13" s="23">
        <v>35.394180984518684</v>
      </c>
      <c r="F13" s="23">
        <v>14.985446021483217</v>
      </c>
      <c r="G13" s="23">
        <v>4.9119677494139768</v>
      </c>
      <c r="H13" s="23">
        <v>2.5070193967182708</v>
      </c>
    </row>
    <row r="14" spans="1:9" ht="18" customHeight="1" x14ac:dyDescent="0.2">
      <c r="A14" s="18" t="s">
        <v>18</v>
      </c>
      <c r="B14" s="132">
        <v>26.412251101208106</v>
      </c>
      <c r="C14" s="24">
        <v>1.8759176734241778</v>
      </c>
      <c r="D14" s="24">
        <v>9.508706627856057</v>
      </c>
      <c r="E14" s="24">
        <v>8.8193245923598056</v>
      </c>
      <c r="F14" s="24">
        <v>4.1646273923907167</v>
      </c>
      <c r="G14" s="24">
        <v>1.3359393111975477</v>
      </c>
      <c r="H14" s="24">
        <v>0.70773550397980478</v>
      </c>
    </row>
    <row r="15" spans="1:9" ht="12" customHeight="1" x14ac:dyDescent="0.2">
      <c r="A15" s="18" t="s">
        <v>75</v>
      </c>
      <c r="B15" s="132">
        <v>16.882293088792149</v>
      </c>
      <c r="C15" s="24">
        <v>0.76762576955771367</v>
      </c>
      <c r="D15" s="24">
        <v>5.6783055562710905</v>
      </c>
      <c r="E15" s="24">
        <v>6.2118441049947197</v>
      </c>
      <c r="F15" s="24">
        <v>2.7462584683547564</v>
      </c>
      <c r="G15" s="24">
        <v>0.93538291131088847</v>
      </c>
      <c r="H15" s="24">
        <v>0.54287627830298035</v>
      </c>
    </row>
    <row r="16" spans="1:9" ht="12" customHeight="1" x14ac:dyDescent="0.2">
      <c r="A16" s="18" t="s">
        <v>76</v>
      </c>
      <c r="B16" s="132">
        <v>12.601749053347417</v>
      </c>
      <c r="C16" s="24">
        <v>1.2754050642693389</v>
      </c>
      <c r="D16" s="24">
        <v>4.4814662167383634</v>
      </c>
      <c r="E16" s="24">
        <v>5.5276139203008681</v>
      </c>
      <c r="F16" s="24">
        <v>1.0484016382885553</v>
      </c>
      <c r="G16" s="24">
        <v>0.17516292728162591</v>
      </c>
      <c r="H16" s="24">
        <v>9.3699286468663864E-2</v>
      </c>
    </row>
    <row r="17" spans="1:8" ht="12" customHeight="1" x14ac:dyDescent="0.2">
      <c r="A17" s="18" t="s">
        <v>77</v>
      </c>
      <c r="B17" s="132">
        <v>21.42654748718477</v>
      </c>
      <c r="C17" s="24">
        <v>4.1626954483398162</v>
      </c>
      <c r="D17" s="24">
        <v>5.291916746091033</v>
      </c>
      <c r="E17" s="24">
        <v>8.3627418149970385</v>
      </c>
      <c r="F17" s="24">
        <v>2.9217433863115323</v>
      </c>
      <c r="G17" s="24">
        <v>0.54963808248113133</v>
      </c>
      <c r="H17" s="24">
        <v>0.13781200896422038</v>
      </c>
    </row>
    <row r="18" spans="1:8" ht="12" customHeight="1" x14ac:dyDescent="0.2">
      <c r="A18" s="116" t="s">
        <v>150</v>
      </c>
      <c r="B18" s="132">
        <v>22.677159269467555</v>
      </c>
      <c r="C18" s="24">
        <v>2.2745421292599368</v>
      </c>
      <c r="D18" s="24">
        <v>6.8848046160583198</v>
      </c>
      <c r="E18" s="24">
        <v>6.4726565518662582</v>
      </c>
      <c r="F18" s="24">
        <v>4.104415136137658</v>
      </c>
      <c r="G18" s="24">
        <v>1.9158445171427836</v>
      </c>
      <c r="H18" s="24">
        <v>1.0248963190026017</v>
      </c>
    </row>
    <row r="19" spans="1:8" s="130" customFormat="1" ht="18" customHeight="1" x14ac:dyDescent="0.2">
      <c r="A19" s="18"/>
      <c r="B19" s="718" t="s">
        <v>135</v>
      </c>
      <c r="C19" s="721"/>
      <c r="D19" s="721"/>
      <c r="E19" s="721"/>
      <c r="F19" s="721"/>
      <c r="G19" s="721"/>
      <c r="H19" s="720"/>
    </row>
    <row r="20" spans="1:8" s="130" customFormat="1" ht="18" customHeight="1" x14ac:dyDescent="0.2">
      <c r="A20" s="17" t="s">
        <v>19</v>
      </c>
      <c r="B20" s="131">
        <v>100</v>
      </c>
      <c r="C20" s="23">
        <v>10.356186084850982</v>
      </c>
      <c r="D20" s="22">
        <v>31.845199763014865</v>
      </c>
      <c r="E20" s="22">
        <v>35.394180984518684</v>
      </c>
      <c r="F20" s="22">
        <v>14.985446021483217</v>
      </c>
      <c r="G20" s="22">
        <v>4.9119677494139768</v>
      </c>
      <c r="H20" s="22">
        <v>2.5070193967182708</v>
      </c>
    </row>
    <row r="21" spans="1:8" ht="18" customHeight="1" x14ac:dyDescent="0.2">
      <c r="A21" s="18" t="s">
        <v>18</v>
      </c>
      <c r="B21" s="132">
        <v>100.00000000000001</v>
      </c>
      <c r="C21" s="24">
        <v>7.1024528209879545</v>
      </c>
      <c r="D21" s="24">
        <v>36.00112156824499</v>
      </c>
      <c r="E21" s="24">
        <v>33.391037206807432</v>
      </c>
      <c r="F21" s="24">
        <v>15.767786609450432</v>
      </c>
      <c r="G21" s="24">
        <v>5.0580289657190223</v>
      </c>
      <c r="H21" s="24">
        <v>2.6795728287901692</v>
      </c>
    </row>
    <row r="22" spans="1:8" ht="12" customHeight="1" x14ac:dyDescent="0.2">
      <c r="A22" s="18" t="s">
        <v>75</v>
      </c>
      <c r="B22" s="132">
        <v>100</v>
      </c>
      <c r="C22" s="24">
        <v>4.5469283439186743</v>
      </c>
      <c r="D22" s="24">
        <v>33.634681772233982</v>
      </c>
      <c r="E22" s="24">
        <v>36.79502584348954</v>
      </c>
      <c r="F22" s="24">
        <v>16.267093894833209</v>
      </c>
      <c r="G22" s="24">
        <v>5.5406152848505652</v>
      </c>
      <c r="H22" s="24">
        <v>3.2156548606740292</v>
      </c>
    </row>
    <row r="23" spans="1:8" ht="12" customHeight="1" x14ac:dyDescent="0.2">
      <c r="A23" s="18" t="s">
        <v>76</v>
      </c>
      <c r="B23" s="132">
        <v>100</v>
      </c>
      <c r="C23" s="24">
        <v>10.120857500574903</v>
      </c>
      <c r="D23" s="24">
        <v>35.562255665993817</v>
      </c>
      <c r="E23" s="24">
        <v>43.863862840790048</v>
      </c>
      <c r="F23" s="24">
        <v>8.3194930628305706</v>
      </c>
      <c r="G23" s="24">
        <v>1.3899890129544932</v>
      </c>
      <c r="H23" s="24">
        <v>0.74354191685617188</v>
      </c>
    </row>
    <row r="24" spans="1:8" ht="12" customHeight="1" x14ac:dyDescent="0.2">
      <c r="A24" s="18" t="s">
        <v>77</v>
      </c>
      <c r="B24" s="132">
        <v>100</v>
      </c>
      <c r="C24" s="24">
        <v>19.427747054580426</v>
      </c>
      <c r="D24" s="24">
        <v>24.697944217359943</v>
      </c>
      <c r="E24" s="24">
        <v>39.029814859341187</v>
      </c>
      <c r="F24" s="24">
        <v>13.636090406347678</v>
      </c>
      <c r="G24" s="24">
        <v>2.565220004808848</v>
      </c>
      <c r="H24" s="24">
        <v>0.64318345756191386</v>
      </c>
    </row>
    <row r="25" spans="1:8" ht="12" customHeight="1" x14ac:dyDescent="0.2">
      <c r="A25" s="116" t="s">
        <v>150</v>
      </c>
      <c r="B25" s="132">
        <v>100</v>
      </c>
      <c r="C25" s="24">
        <v>10.030101664110864</v>
      </c>
      <c r="D25" s="24">
        <v>30.360084057477138</v>
      </c>
      <c r="E25" s="24">
        <v>28.542625092292838</v>
      </c>
      <c r="F25" s="24">
        <v>18.099335491565853</v>
      </c>
      <c r="G25" s="24">
        <v>8.4483444084739023</v>
      </c>
      <c r="H25" s="24">
        <v>4.5195092860794004</v>
      </c>
    </row>
    <row r="26" spans="1:8" ht="3" customHeight="1" x14ac:dyDescent="0.2">
      <c r="A26" s="117"/>
      <c r="B26" s="133"/>
      <c r="C26" s="134"/>
      <c r="D26" s="134"/>
      <c r="E26" s="134"/>
      <c r="F26" s="134"/>
      <c r="G26" s="134"/>
      <c r="H26" s="134"/>
    </row>
    <row r="27" spans="1:8" ht="12.75" customHeight="1" x14ac:dyDescent="0.2">
      <c r="A27" s="130"/>
      <c r="B27" s="56"/>
      <c r="C27" s="56"/>
      <c r="D27" s="56"/>
      <c r="E27" s="56"/>
      <c r="F27" s="56"/>
      <c r="G27" s="56"/>
      <c r="H27" s="56"/>
    </row>
    <row r="28" spans="1:8" x14ac:dyDescent="0.2">
      <c r="A28" s="27" t="s">
        <v>131</v>
      </c>
    </row>
    <row r="88" ht="17.25" customHeight="1" x14ac:dyDescent="0.2"/>
  </sheetData>
  <mergeCells count="3">
    <mergeCell ref="A3:A5"/>
    <mergeCell ref="B12:H12"/>
    <mergeCell ref="B19:H19"/>
  </mergeCells>
  <hyperlinks>
    <hyperlink ref="I1" location="Inhalt!B28" display="zurück"/>
  </hyperlinks>
  <printOptions gridLinesSet="0"/>
  <pageMargins left="0.70866141732283472" right="0.70866141732283472" top="0.70866141732283472" bottom="0.70866141732283472" header="0.47244094488188981" footer="0.47244094488188981"/>
  <pageSetup paperSize="9" firstPageNumber="19" orientation="portrait" r:id="rId1"/>
  <headerFooter>
    <oddFooter xml:space="preserve">&amp;C&amp;"-,Standard"&amp;8Landeshauptstadt Dresden, Kommunale Statistikstelle - Bauen und Wohnen 2023&amp;R&amp;"Calibri,Standard"&amp;7 </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K94"/>
  <sheetViews>
    <sheetView showGridLines="0" zoomScaleNormal="100" workbookViewId="0"/>
  </sheetViews>
  <sheetFormatPr baseColWidth="10" defaultRowHeight="12" x14ac:dyDescent="0.2"/>
  <cols>
    <col min="1" max="1" width="2.7109375" style="4" customWidth="1"/>
    <col min="2" max="2" width="26.85546875" style="4" customWidth="1"/>
    <col min="3" max="3" width="6.7109375" style="4" customWidth="1"/>
    <col min="4" max="4" width="6" style="4" customWidth="1"/>
    <col min="5" max="6" width="6.7109375" style="4" customWidth="1"/>
    <col min="7" max="8" width="6" style="4" customWidth="1"/>
    <col min="9" max="9" width="10.28515625" style="4" customWidth="1"/>
    <col min="10" max="10" width="11.7109375" style="4" customWidth="1"/>
    <col min="11" max="16384" width="11.42578125" style="4"/>
  </cols>
  <sheetData>
    <row r="1" spans="1:11" ht="12.75" customHeight="1" x14ac:dyDescent="0.2">
      <c r="A1" s="28" t="s">
        <v>571</v>
      </c>
      <c r="B1" s="28"/>
      <c r="C1" s="28"/>
      <c r="K1" s="402" t="s">
        <v>288</v>
      </c>
    </row>
    <row r="2" spans="1:11" ht="12.75" customHeight="1" x14ac:dyDescent="0.2">
      <c r="A2" s="28"/>
      <c r="B2" s="28"/>
      <c r="C2" s="28"/>
    </row>
    <row r="3" spans="1:11" ht="12.75" customHeight="1" x14ac:dyDescent="0.2">
      <c r="A3" s="722" t="s">
        <v>438</v>
      </c>
      <c r="B3" s="723"/>
      <c r="C3" s="728" t="s">
        <v>16</v>
      </c>
      <c r="D3" s="729"/>
      <c r="E3" s="729"/>
      <c r="F3" s="729"/>
      <c r="G3" s="729"/>
      <c r="H3" s="729"/>
      <c r="I3" s="729"/>
      <c r="J3" s="730"/>
    </row>
    <row r="4" spans="1:11" ht="12.75" customHeight="1" x14ac:dyDescent="0.2">
      <c r="A4" s="724"/>
      <c r="B4" s="725"/>
      <c r="C4" s="135" t="s">
        <v>70</v>
      </c>
      <c r="D4" s="731" t="s">
        <v>152</v>
      </c>
      <c r="E4" s="732"/>
      <c r="F4" s="732"/>
      <c r="G4" s="732"/>
      <c r="H4" s="732"/>
      <c r="I4" s="733"/>
      <c r="J4" s="136" t="s">
        <v>155</v>
      </c>
    </row>
    <row r="5" spans="1:11" ht="12.75" customHeight="1" x14ac:dyDescent="0.2">
      <c r="A5" s="724"/>
      <c r="B5" s="725"/>
      <c r="C5" s="137" t="s">
        <v>71</v>
      </c>
      <c r="D5" s="734">
        <v>1</v>
      </c>
      <c r="E5" s="734">
        <v>2</v>
      </c>
      <c r="F5" s="734">
        <v>3</v>
      </c>
      <c r="G5" s="734">
        <v>4</v>
      </c>
      <c r="H5" s="138">
        <v>5</v>
      </c>
      <c r="I5" s="136" t="s">
        <v>155</v>
      </c>
      <c r="J5" s="13" t="s">
        <v>156</v>
      </c>
    </row>
    <row r="6" spans="1:11" ht="12.75" customHeight="1" x14ac:dyDescent="0.2">
      <c r="A6" s="724"/>
      <c r="B6" s="725"/>
      <c r="C6" s="137"/>
      <c r="D6" s="735"/>
      <c r="E6" s="735"/>
      <c r="F6" s="735"/>
      <c r="G6" s="735"/>
      <c r="H6" s="139" t="s">
        <v>157</v>
      </c>
      <c r="I6" s="13" t="s">
        <v>158</v>
      </c>
      <c r="J6" s="140" t="s">
        <v>159</v>
      </c>
      <c r="K6" s="130"/>
    </row>
    <row r="7" spans="1:11" ht="12.75" customHeight="1" x14ac:dyDescent="0.2">
      <c r="A7" s="726"/>
      <c r="B7" s="727"/>
      <c r="C7" s="141"/>
      <c r="D7" s="142"/>
      <c r="E7" s="142"/>
      <c r="F7" s="142"/>
      <c r="G7" s="142"/>
      <c r="H7" s="143" t="s">
        <v>160</v>
      </c>
      <c r="I7" s="144" t="s">
        <v>161</v>
      </c>
      <c r="J7" s="144" t="s">
        <v>161</v>
      </c>
    </row>
    <row r="8" spans="1:11" ht="18" customHeight="1" x14ac:dyDescent="0.2">
      <c r="A8" s="42" t="s">
        <v>17</v>
      </c>
      <c r="B8" s="43"/>
      <c r="C8" s="549">
        <v>310568</v>
      </c>
      <c r="D8" s="515">
        <v>32163</v>
      </c>
      <c r="E8" s="515">
        <v>98901</v>
      </c>
      <c r="F8" s="515">
        <v>109923</v>
      </c>
      <c r="G8" s="515">
        <v>46540</v>
      </c>
      <c r="H8" s="539">
        <v>23041</v>
      </c>
      <c r="I8" s="145">
        <v>2.8152578501326602</v>
      </c>
      <c r="J8" s="145">
        <v>70.35356508075526</v>
      </c>
    </row>
    <row r="9" spans="1:11" ht="18" customHeight="1" x14ac:dyDescent="0.2">
      <c r="A9" s="44" t="s">
        <v>428</v>
      </c>
      <c r="B9" s="45"/>
      <c r="C9" s="517">
        <v>36987</v>
      </c>
      <c r="D9" s="519">
        <v>5075</v>
      </c>
      <c r="E9" s="519">
        <v>14810</v>
      </c>
      <c r="F9" s="519">
        <v>13146</v>
      </c>
      <c r="G9" s="519">
        <v>3337</v>
      </c>
      <c r="H9" s="540">
        <v>619</v>
      </c>
      <c r="I9" s="146">
        <v>2.4541054965258065</v>
      </c>
      <c r="J9" s="146">
        <v>61.95190201962852</v>
      </c>
    </row>
    <row r="10" spans="1:11" ht="18" customHeight="1" x14ac:dyDescent="0.2">
      <c r="A10" s="46" t="s">
        <v>20</v>
      </c>
      <c r="B10" s="47"/>
      <c r="C10" s="517">
        <v>1790</v>
      </c>
      <c r="D10" s="519">
        <v>152</v>
      </c>
      <c r="E10" s="519">
        <v>739</v>
      </c>
      <c r="F10" s="519">
        <v>520</v>
      </c>
      <c r="G10" s="519">
        <v>322</v>
      </c>
      <c r="H10" s="540">
        <v>57</v>
      </c>
      <c r="I10" s="146">
        <v>2.6653631284916202</v>
      </c>
      <c r="J10" s="146">
        <v>77.425698324022349</v>
      </c>
    </row>
    <row r="11" spans="1:11" ht="12" customHeight="1" x14ac:dyDescent="0.2">
      <c r="A11" s="46" t="s">
        <v>21</v>
      </c>
      <c r="B11" s="48"/>
      <c r="C11" s="517">
        <v>4173</v>
      </c>
      <c r="D11" s="519">
        <v>706</v>
      </c>
      <c r="E11" s="519">
        <v>2144</v>
      </c>
      <c r="F11" s="519">
        <v>986</v>
      </c>
      <c r="G11" s="519">
        <v>308</v>
      </c>
      <c r="H11" s="540">
        <v>29</v>
      </c>
      <c r="I11" s="146">
        <v>2.2355619458423197</v>
      </c>
      <c r="J11" s="146">
        <v>51.033788641265275</v>
      </c>
    </row>
    <row r="12" spans="1:11" ht="12" customHeight="1" x14ac:dyDescent="0.2">
      <c r="A12" s="46" t="s">
        <v>79</v>
      </c>
      <c r="B12" s="48"/>
      <c r="C12" s="517">
        <v>4846</v>
      </c>
      <c r="D12" s="519">
        <v>1525</v>
      </c>
      <c r="E12" s="519">
        <v>1191</v>
      </c>
      <c r="F12" s="519">
        <v>1704</v>
      </c>
      <c r="G12" s="519">
        <v>321</v>
      </c>
      <c r="H12" s="540">
        <v>105</v>
      </c>
      <c r="I12" s="146">
        <v>2.248865043334709</v>
      </c>
      <c r="J12" s="146">
        <v>56.134337598018988</v>
      </c>
    </row>
    <row r="13" spans="1:11" ht="12" customHeight="1" x14ac:dyDescent="0.2">
      <c r="A13" s="46" t="s">
        <v>84</v>
      </c>
      <c r="B13" s="48"/>
      <c r="C13" s="517">
        <v>6341</v>
      </c>
      <c r="D13" s="519">
        <v>548</v>
      </c>
      <c r="E13" s="519">
        <v>2888</v>
      </c>
      <c r="F13" s="519">
        <v>2257</v>
      </c>
      <c r="G13" s="519">
        <v>573</v>
      </c>
      <c r="H13" s="540">
        <v>75</v>
      </c>
      <c r="I13" s="146">
        <v>2.487935656836461</v>
      </c>
      <c r="J13" s="146">
        <v>61.826525784576567</v>
      </c>
    </row>
    <row r="14" spans="1:11" ht="12" customHeight="1" x14ac:dyDescent="0.2">
      <c r="A14" s="46" t="s">
        <v>22</v>
      </c>
      <c r="B14" s="48"/>
      <c r="C14" s="517">
        <v>5411</v>
      </c>
      <c r="D14" s="519">
        <v>939</v>
      </c>
      <c r="E14" s="519">
        <v>2205</v>
      </c>
      <c r="F14" s="519">
        <v>1585</v>
      </c>
      <c r="G14" s="519">
        <v>534</v>
      </c>
      <c r="H14" s="540">
        <v>148</v>
      </c>
      <c r="I14" s="146">
        <v>2.4104601737201996</v>
      </c>
      <c r="J14" s="146">
        <v>63.652189983367215</v>
      </c>
    </row>
    <row r="15" spans="1:11" ht="12" customHeight="1" x14ac:dyDescent="0.2">
      <c r="A15" s="49" t="s">
        <v>44</v>
      </c>
      <c r="B15" s="48"/>
      <c r="C15" s="517">
        <v>6740</v>
      </c>
      <c r="D15" s="519">
        <v>757</v>
      </c>
      <c r="E15" s="519">
        <v>2356</v>
      </c>
      <c r="F15" s="519">
        <v>2618</v>
      </c>
      <c r="G15" s="519">
        <v>838</v>
      </c>
      <c r="H15" s="540">
        <v>171</v>
      </c>
      <c r="I15" s="146">
        <v>2.6062314540059348</v>
      </c>
      <c r="J15" s="146">
        <v>67.510979228486647</v>
      </c>
    </row>
    <row r="16" spans="1:11" ht="12" customHeight="1" x14ac:dyDescent="0.2">
      <c r="A16" s="46" t="s">
        <v>23</v>
      </c>
      <c r="B16" s="48"/>
      <c r="C16" s="517">
        <v>7686</v>
      </c>
      <c r="D16" s="519">
        <v>448</v>
      </c>
      <c r="E16" s="519">
        <v>3287</v>
      </c>
      <c r="F16" s="519">
        <v>3476</v>
      </c>
      <c r="G16" s="519">
        <v>441</v>
      </c>
      <c r="H16" s="540">
        <v>34</v>
      </c>
      <c r="I16" s="146">
        <v>2.5223783502472026</v>
      </c>
      <c r="J16" s="146">
        <v>61.975539942753059</v>
      </c>
    </row>
    <row r="17" spans="1:10" ht="18" customHeight="1" x14ac:dyDescent="0.2">
      <c r="A17" s="44" t="s">
        <v>429</v>
      </c>
      <c r="B17" s="45"/>
      <c r="C17" s="517">
        <v>28604</v>
      </c>
      <c r="D17" s="519">
        <v>3238</v>
      </c>
      <c r="E17" s="519">
        <v>10524</v>
      </c>
      <c r="F17" s="519">
        <v>9593</v>
      </c>
      <c r="G17" s="519">
        <v>3885</v>
      </c>
      <c r="H17" s="540">
        <v>1364</v>
      </c>
      <c r="I17" s="146">
        <v>2.6576003356173961</v>
      </c>
      <c r="J17" s="146">
        <v>68.717591945182491</v>
      </c>
    </row>
    <row r="18" spans="1:10" ht="18" customHeight="1" x14ac:dyDescent="0.2">
      <c r="A18" s="46" t="s">
        <v>24</v>
      </c>
      <c r="B18" s="47"/>
      <c r="C18" s="517">
        <v>10341</v>
      </c>
      <c r="D18" s="519">
        <v>1239</v>
      </c>
      <c r="E18" s="519">
        <v>4384</v>
      </c>
      <c r="F18" s="519">
        <v>3152</v>
      </c>
      <c r="G18" s="519">
        <v>1168</v>
      </c>
      <c r="H18" s="540">
        <v>398</v>
      </c>
      <c r="I18" s="146">
        <v>2.5400831641040518</v>
      </c>
      <c r="J18" s="146">
        <v>64.289817232375981</v>
      </c>
    </row>
    <row r="19" spans="1:10" ht="12" customHeight="1" x14ac:dyDescent="0.2">
      <c r="A19" s="46" t="s">
        <v>25</v>
      </c>
      <c r="B19" s="48"/>
      <c r="C19" s="517">
        <v>4815</v>
      </c>
      <c r="D19" s="519">
        <v>504</v>
      </c>
      <c r="E19" s="519">
        <v>1333</v>
      </c>
      <c r="F19" s="519">
        <v>1690</v>
      </c>
      <c r="G19" s="519">
        <v>851</v>
      </c>
      <c r="H19" s="540">
        <v>437</v>
      </c>
      <c r="I19" s="146">
        <v>2.9262720664589823</v>
      </c>
      <c r="J19" s="146">
        <v>76.358878504672901</v>
      </c>
    </row>
    <row r="20" spans="1:10" ht="12" customHeight="1" x14ac:dyDescent="0.2">
      <c r="A20" s="46" t="s">
        <v>26</v>
      </c>
      <c r="B20" s="48"/>
      <c r="C20" s="517">
        <v>4436</v>
      </c>
      <c r="D20" s="519">
        <v>687</v>
      </c>
      <c r="E20" s="519">
        <v>1322</v>
      </c>
      <c r="F20" s="519">
        <v>1627</v>
      </c>
      <c r="G20" s="519">
        <v>665</v>
      </c>
      <c r="H20" s="540">
        <v>135</v>
      </c>
      <c r="I20" s="146">
        <v>2.6176735798016231</v>
      </c>
      <c r="J20" s="146">
        <v>70.378494138863843</v>
      </c>
    </row>
    <row r="21" spans="1:10" ht="12" customHeight="1" x14ac:dyDescent="0.2">
      <c r="A21" s="46" t="s">
        <v>27</v>
      </c>
      <c r="B21" s="48"/>
      <c r="C21" s="517">
        <v>7188</v>
      </c>
      <c r="D21" s="519">
        <v>667</v>
      </c>
      <c r="E21" s="519">
        <v>2769</v>
      </c>
      <c r="F21" s="519">
        <v>2552</v>
      </c>
      <c r="G21" s="519">
        <v>952</v>
      </c>
      <c r="H21" s="540">
        <v>248</v>
      </c>
      <c r="I21" s="146">
        <v>2.6446855870895938</v>
      </c>
      <c r="J21" s="146">
        <v>67.092237061769623</v>
      </c>
    </row>
    <row r="22" spans="1:10" ht="12" customHeight="1" x14ac:dyDescent="0.2">
      <c r="A22" s="46" t="s">
        <v>2</v>
      </c>
      <c r="B22" s="48"/>
      <c r="C22" s="517">
        <v>1824</v>
      </c>
      <c r="D22" s="519">
        <v>141</v>
      </c>
      <c r="E22" s="519">
        <v>716</v>
      </c>
      <c r="F22" s="519">
        <v>572</v>
      </c>
      <c r="G22" s="519">
        <v>249</v>
      </c>
      <c r="H22" s="540">
        <v>146</v>
      </c>
      <c r="I22" s="146">
        <v>2.7626096491228069</v>
      </c>
      <c r="J22" s="146">
        <v>76.014802631578945</v>
      </c>
    </row>
    <row r="23" spans="1:10" ht="18" customHeight="1" x14ac:dyDescent="0.2">
      <c r="A23" s="44" t="s">
        <v>430</v>
      </c>
      <c r="B23" s="45"/>
      <c r="C23" s="517">
        <v>30323</v>
      </c>
      <c r="D23" s="519">
        <v>2136</v>
      </c>
      <c r="E23" s="519">
        <v>11868</v>
      </c>
      <c r="F23" s="519">
        <v>11219</v>
      </c>
      <c r="G23" s="519">
        <v>3668</v>
      </c>
      <c r="H23" s="540">
        <v>1432</v>
      </c>
      <c r="I23" s="146">
        <v>2.7034594202420603</v>
      </c>
      <c r="J23" s="146">
        <v>66.711967813211089</v>
      </c>
    </row>
    <row r="24" spans="1:10" ht="18" customHeight="1" x14ac:dyDescent="0.2">
      <c r="A24" s="46" t="s">
        <v>3</v>
      </c>
      <c r="B24" s="47"/>
      <c r="C24" s="517">
        <v>6676</v>
      </c>
      <c r="D24" s="519">
        <v>524</v>
      </c>
      <c r="E24" s="519">
        <v>2889</v>
      </c>
      <c r="F24" s="519">
        <v>2385</v>
      </c>
      <c r="G24" s="519">
        <v>647</v>
      </c>
      <c r="H24" s="540">
        <v>231</v>
      </c>
      <c r="I24" s="146">
        <v>2.5888256440982622</v>
      </c>
      <c r="J24" s="146">
        <v>64.557819053325346</v>
      </c>
    </row>
    <row r="25" spans="1:10" ht="12" customHeight="1" x14ac:dyDescent="0.2">
      <c r="A25" s="46" t="s">
        <v>4</v>
      </c>
      <c r="B25" s="48"/>
      <c r="C25" s="517">
        <v>7938</v>
      </c>
      <c r="D25" s="519">
        <v>620</v>
      </c>
      <c r="E25" s="519">
        <v>3017</v>
      </c>
      <c r="F25" s="519">
        <v>3172</v>
      </c>
      <c r="G25" s="519">
        <v>853</v>
      </c>
      <c r="H25" s="540">
        <v>276</v>
      </c>
      <c r="I25" s="146">
        <v>2.6535651297556058</v>
      </c>
      <c r="J25" s="146">
        <v>67.000251952632908</v>
      </c>
    </row>
    <row r="26" spans="1:10" ht="12" customHeight="1" x14ac:dyDescent="0.2">
      <c r="A26" s="46" t="s">
        <v>5</v>
      </c>
      <c r="B26" s="48"/>
      <c r="C26" s="517">
        <v>3210</v>
      </c>
      <c r="D26" s="519">
        <v>199</v>
      </c>
      <c r="E26" s="519">
        <v>1372</v>
      </c>
      <c r="F26" s="519">
        <v>1070</v>
      </c>
      <c r="G26" s="519">
        <v>336</v>
      </c>
      <c r="H26" s="540">
        <v>233</v>
      </c>
      <c r="I26" s="146">
        <v>2.743613707165109</v>
      </c>
      <c r="J26" s="146">
        <v>66.424922118380067</v>
      </c>
    </row>
    <row r="27" spans="1:10" ht="12" customHeight="1" x14ac:dyDescent="0.2">
      <c r="A27" s="46" t="s">
        <v>6</v>
      </c>
      <c r="B27" s="48"/>
      <c r="C27" s="517">
        <v>5378</v>
      </c>
      <c r="D27" s="519">
        <v>247</v>
      </c>
      <c r="E27" s="519">
        <v>1584</v>
      </c>
      <c r="F27" s="519">
        <v>2164</v>
      </c>
      <c r="G27" s="519">
        <v>1047</v>
      </c>
      <c r="H27" s="540">
        <v>336</v>
      </c>
      <c r="I27" s="146">
        <v>2.9657865377463741</v>
      </c>
      <c r="J27" s="146">
        <v>71.036444775009301</v>
      </c>
    </row>
    <row r="28" spans="1:10" ht="12" customHeight="1" x14ac:dyDescent="0.2">
      <c r="A28" s="46" t="s">
        <v>80</v>
      </c>
      <c r="B28" s="48"/>
      <c r="C28" s="517">
        <v>7121</v>
      </c>
      <c r="D28" s="519">
        <v>546</v>
      </c>
      <c r="E28" s="519">
        <v>3006</v>
      </c>
      <c r="F28" s="519">
        <v>2428</v>
      </c>
      <c r="G28" s="519">
        <v>785</v>
      </c>
      <c r="H28" s="540">
        <v>356</v>
      </c>
      <c r="I28" s="146">
        <v>2.6503300098300802</v>
      </c>
      <c r="J28" s="146">
        <v>65.273557084679112</v>
      </c>
    </row>
    <row r="29" spans="1:10" ht="18" customHeight="1" x14ac:dyDescent="0.2">
      <c r="A29" s="44" t="s">
        <v>431</v>
      </c>
      <c r="B29" s="45"/>
      <c r="C29" s="517">
        <v>16039</v>
      </c>
      <c r="D29" s="519">
        <v>1084</v>
      </c>
      <c r="E29" s="519">
        <v>3199</v>
      </c>
      <c r="F29" s="519">
        <v>4929</v>
      </c>
      <c r="G29" s="519">
        <v>3742</v>
      </c>
      <c r="H29" s="540">
        <v>3085</v>
      </c>
      <c r="I29" s="146">
        <v>3.3934783964087538</v>
      </c>
      <c r="J29" s="146">
        <v>83.666438057235482</v>
      </c>
    </row>
    <row r="30" spans="1:10" ht="18" customHeight="1" x14ac:dyDescent="0.2">
      <c r="A30" s="50" t="s">
        <v>554</v>
      </c>
      <c r="B30" s="47"/>
      <c r="C30" s="517">
        <v>7936</v>
      </c>
      <c r="D30" s="519">
        <v>870</v>
      </c>
      <c r="E30" s="519">
        <v>1853</v>
      </c>
      <c r="F30" s="519">
        <v>2690</v>
      </c>
      <c r="G30" s="519">
        <v>1607</v>
      </c>
      <c r="H30" s="540">
        <v>916</v>
      </c>
      <c r="I30" s="146">
        <v>3.0433467741935485</v>
      </c>
      <c r="J30" s="146">
        <v>76.142137096774192</v>
      </c>
    </row>
    <row r="31" spans="1:10" ht="12" customHeight="1" x14ac:dyDescent="0.2">
      <c r="A31" s="46" t="s">
        <v>28</v>
      </c>
      <c r="B31" s="48"/>
      <c r="C31" s="517">
        <v>3161</v>
      </c>
      <c r="D31" s="519">
        <v>103</v>
      </c>
      <c r="E31" s="519">
        <v>560</v>
      </c>
      <c r="F31" s="519">
        <v>918</v>
      </c>
      <c r="G31" s="519">
        <v>809</v>
      </c>
      <c r="H31" s="540">
        <v>771</v>
      </c>
      <c r="I31" s="146">
        <v>3.6482125909522303</v>
      </c>
      <c r="J31" s="146">
        <v>88.117684277127495</v>
      </c>
    </row>
    <row r="32" spans="1:10" ht="12" customHeight="1" x14ac:dyDescent="0.2">
      <c r="A32" s="46" t="s">
        <v>51</v>
      </c>
      <c r="B32" s="48"/>
      <c r="C32" s="517">
        <v>2847</v>
      </c>
      <c r="D32" s="519">
        <v>59</v>
      </c>
      <c r="E32" s="519">
        <v>435</v>
      </c>
      <c r="F32" s="519">
        <v>720</v>
      </c>
      <c r="G32" s="519">
        <v>834</v>
      </c>
      <c r="H32" s="540">
        <v>799</v>
      </c>
      <c r="I32" s="146">
        <v>3.8194590797330523</v>
      </c>
      <c r="J32" s="146">
        <v>92.983491394450297</v>
      </c>
    </row>
    <row r="33" spans="1:11" ht="12" customHeight="1" x14ac:dyDescent="0.2">
      <c r="A33" s="46" t="s">
        <v>43</v>
      </c>
      <c r="B33" s="48"/>
      <c r="C33" s="517">
        <v>2095</v>
      </c>
      <c r="D33" s="519">
        <v>52</v>
      </c>
      <c r="E33" s="519">
        <v>351</v>
      </c>
      <c r="F33" s="519">
        <v>601</v>
      </c>
      <c r="G33" s="519">
        <v>492</v>
      </c>
      <c r="H33" s="540">
        <v>599</v>
      </c>
      <c r="I33" s="146">
        <v>3.7565632458233891</v>
      </c>
      <c r="J33" s="146">
        <v>92.791408114558479</v>
      </c>
    </row>
    <row r="34" spans="1:11" ht="18" customHeight="1" x14ac:dyDescent="0.2">
      <c r="A34" s="44" t="s">
        <v>432</v>
      </c>
      <c r="B34" s="45"/>
      <c r="C34" s="517">
        <v>17188</v>
      </c>
      <c r="D34" s="519">
        <v>975</v>
      </c>
      <c r="E34" s="519">
        <v>3748</v>
      </c>
      <c r="F34" s="519">
        <v>4594</v>
      </c>
      <c r="G34" s="519">
        <v>3806</v>
      </c>
      <c r="H34" s="540">
        <v>4065</v>
      </c>
      <c r="I34" s="146">
        <v>3.5553292995112868</v>
      </c>
      <c r="J34" s="146">
        <v>94.684489178496619</v>
      </c>
    </row>
    <row r="35" spans="1:11" ht="18" customHeight="1" x14ac:dyDescent="0.2">
      <c r="A35" s="46" t="s">
        <v>29</v>
      </c>
      <c r="B35" s="47"/>
      <c r="C35" s="517">
        <v>3146</v>
      </c>
      <c r="D35" s="519">
        <v>158</v>
      </c>
      <c r="E35" s="519">
        <v>770</v>
      </c>
      <c r="F35" s="519">
        <v>843</v>
      </c>
      <c r="G35" s="519">
        <v>665</v>
      </c>
      <c r="H35" s="540">
        <v>710</v>
      </c>
      <c r="I35" s="146">
        <v>3.5343293070565798</v>
      </c>
      <c r="J35" s="146">
        <v>101.79020979020979</v>
      </c>
    </row>
    <row r="36" spans="1:11" ht="12" customHeight="1" x14ac:dyDescent="0.2">
      <c r="A36" s="50" t="s">
        <v>570</v>
      </c>
      <c r="B36" s="48"/>
      <c r="C36" s="517">
        <v>5789</v>
      </c>
      <c r="D36" s="519">
        <v>273</v>
      </c>
      <c r="E36" s="519">
        <v>1153</v>
      </c>
      <c r="F36" s="519">
        <v>1792</v>
      </c>
      <c r="G36" s="519">
        <v>1347</v>
      </c>
      <c r="H36" s="540">
        <v>1224</v>
      </c>
      <c r="I36" s="146">
        <v>3.5285887027120402</v>
      </c>
      <c r="J36" s="146">
        <v>94.376921748143033</v>
      </c>
    </row>
    <row r="37" spans="1:11" ht="12" customHeight="1" x14ac:dyDescent="0.2">
      <c r="A37" s="46" t="s">
        <v>30</v>
      </c>
      <c r="B37" s="48"/>
      <c r="C37" s="517">
        <v>1773</v>
      </c>
      <c r="D37" s="519">
        <v>66</v>
      </c>
      <c r="E37" s="519">
        <v>384</v>
      </c>
      <c r="F37" s="519">
        <v>504</v>
      </c>
      <c r="G37" s="519">
        <v>393</v>
      </c>
      <c r="H37" s="540">
        <v>426</v>
      </c>
      <c r="I37" s="146">
        <v>3.6209813874788495</v>
      </c>
      <c r="J37" s="146">
        <v>94.483925549915398</v>
      </c>
    </row>
    <row r="38" spans="1:11" ht="12" customHeight="1" x14ac:dyDescent="0.2">
      <c r="A38" s="46" t="s">
        <v>52</v>
      </c>
      <c r="B38" s="48"/>
      <c r="C38" s="517">
        <v>3076</v>
      </c>
      <c r="D38" s="519">
        <v>348</v>
      </c>
      <c r="E38" s="519">
        <v>1005</v>
      </c>
      <c r="F38" s="519">
        <v>685</v>
      </c>
      <c r="G38" s="519">
        <v>468</v>
      </c>
      <c r="H38" s="540">
        <v>570</v>
      </c>
      <c r="I38" s="146">
        <v>3.1066319895968793</v>
      </c>
      <c r="J38" s="146">
        <v>80.504551365409625</v>
      </c>
    </row>
    <row r="39" spans="1:11" ht="12" customHeight="1" x14ac:dyDescent="0.2">
      <c r="A39" s="46" t="s">
        <v>31</v>
      </c>
      <c r="B39" s="48"/>
      <c r="C39" s="517">
        <v>1837</v>
      </c>
      <c r="D39" s="519">
        <v>75</v>
      </c>
      <c r="E39" s="519">
        <v>238</v>
      </c>
      <c r="F39" s="519">
        <v>381</v>
      </c>
      <c r="G39" s="519">
        <v>486</v>
      </c>
      <c r="H39" s="540">
        <v>657</v>
      </c>
      <c r="I39" s="146">
        <v>4.066412629286881</v>
      </c>
      <c r="J39" s="146">
        <v>105.81818181818181</v>
      </c>
    </row>
    <row r="40" spans="1:11" ht="12" customHeight="1" x14ac:dyDescent="0.2">
      <c r="A40" s="46" t="s">
        <v>32</v>
      </c>
      <c r="B40" s="48"/>
      <c r="C40" s="517">
        <v>1567</v>
      </c>
      <c r="D40" s="519">
        <v>55</v>
      </c>
      <c r="E40" s="519">
        <v>198</v>
      </c>
      <c r="F40" s="519">
        <v>389</v>
      </c>
      <c r="G40" s="519">
        <v>447</v>
      </c>
      <c r="H40" s="540">
        <v>478</v>
      </c>
      <c r="I40" s="146">
        <v>3.9036375239310783</v>
      </c>
      <c r="J40" s="146">
        <v>96.564773452456919</v>
      </c>
    </row>
    <row r="41" spans="1:11" ht="3" customHeight="1" x14ac:dyDescent="0.2">
      <c r="A41" s="147"/>
      <c r="B41" s="52"/>
      <c r="C41" s="53"/>
      <c r="D41" s="55"/>
      <c r="E41" s="55"/>
      <c r="F41" s="55"/>
      <c r="G41" s="55"/>
      <c r="H41" s="148"/>
      <c r="I41" s="149"/>
      <c r="J41" s="150"/>
    </row>
    <row r="42" spans="1:11" ht="12.75" customHeight="1" x14ac:dyDescent="0.2">
      <c r="G42" s="58"/>
    </row>
    <row r="43" spans="1:11" s="152" customFormat="1" ht="12.75" customHeight="1" x14ac:dyDescent="0.2">
      <c r="A43" s="4" t="s">
        <v>573</v>
      </c>
      <c r="B43" s="28"/>
      <c r="C43" s="28"/>
      <c r="D43" s="4"/>
      <c r="E43" s="4"/>
      <c r="F43" s="4"/>
      <c r="G43" s="4"/>
      <c r="H43" s="4"/>
      <c r="I43" s="4"/>
      <c r="J43" s="4"/>
    </row>
    <row r="44" spans="1:11" s="152" customFormat="1" ht="12.75" customHeight="1" x14ac:dyDescent="0.2">
      <c r="A44" s="28"/>
      <c r="B44" s="28"/>
      <c r="C44" s="28"/>
      <c r="D44" s="4"/>
      <c r="E44" s="4"/>
      <c r="F44" s="4"/>
      <c r="G44" s="4"/>
      <c r="H44" s="4"/>
      <c r="I44" s="4"/>
      <c r="J44" s="4"/>
      <c r="K44" s="4"/>
    </row>
    <row r="45" spans="1:11" ht="12.75" customHeight="1" x14ac:dyDescent="0.2">
      <c r="A45" s="722" t="s">
        <v>438</v>
      </c>
      <c r="B45" s="723"/>
      <c r="C45" s="728" t="s">
        <v>16</v>
      </c>
      <c r="D45" s="729"/>
      <c r="E45" s="729"/>
      <c r="F45" s="729"/>
      <c r="G45" s="729"/>
      <c r="H45" s="729"/>
      <c r="I45" s="729"/>
      <c r="J45" s="730"/>
    </row>
    <row r="46" spans="1:11" ht="12.75" customHeight="1" x14ac:dyDescent="0.2">
      <c r="A46" s="724"/>
      <c r="B46" s="725"/>
      <c r="C46" s="135" t="s">
        <v>70</v>
      </c>
      <c r="D46" s="731" t="s">
        <v>152</v>
      </c>
      <c r="E46" s="732"/>
      <c r="F46" s="732"/>
      <c r="G46" s="732"/>
      <c r="H46" s="732"/>
      <c r="I46" s="733"/>
      <c r="J46" s="136" t="s">
        <v>155</v>
      </c>
    </row>
    <row r="47" spans="1:11" ht="12.75" customHeight="1" x14ac:dyDescent="0.2">
      <c r="A47" s="724"/>
      <c r="B47" s="725"/>
      <c r="C47" s="137" t="s">
        <v>71</v>
      </c>
      <c r="D47" s="734">
        <v>1</v>
      </c>
      <c r="E47" s="734">
        <v>2</v>
      </c>
      <c r="F47" s="734">
        <v>3</v>
      </c>
      <c r="G47" s="734">
        <v>4</v>
      </c>
      <c r="H47" s="138">
        <v>5</v>
      </c>
      <c r="I47" s="136" t="s">
        <v>155</v>
      </c>
      <c r="J47" s="13" t="s">
        <v>156</v>
      </c>
    </row>
    <row r="48" spans="1:11" ht="12.75" customHeight="1" x14ac:dyDescent="0.2">
      <c r="A48" s="724"/>
      <c r="B48" s="725"/>
      <c r="C48" s="137"/>
      <c r="D48" s="735"/>
      <c r="E48" s="735"/>
      <c r="F48" s="735"/>
      <c r="G48" s="735"/>
      <c r="H48" s="139" t="s">
        <v>157</v>
      </c>
      <c r="I48" s="13" t="s">
        <v>158</v>
      </c>
      <c r="J48" s="140" t="s">
        <v>159</v>
      </c>
    </row>
    <row r="49" spans="1:10" ht="12.75" customHeight="1" x14ac:dyDescent="0.2">
      <c r="A49" s="726"/>
      <c r="B49" s="727"/>
      <c r="C49" s="141"/>
      <c r="D49" s="142"/>
      <c r="E49" s="142"/>
      <c r="F49" s="142"/>
      <c r="G49" s="142"/>
      <c r="H49" s="143" t="s">
        <v>160</v>
      </c>
      <c r="I49" s="144" t="s">
        <v>161</v>
      </c>
      <c r="J49" s="144" t="s">
        <v>161</v>
      </c>
    </row>
    <row r="50" spans="1:10" ht="18" customHeight="1" x14ac:dyDescent="0.2">
      <c r="A50" s="736" t="s">
        <v>433</v>
      </c>
      <c r="B50" s="737"/>
      <c r="C50" s="588">
        <v>49244</v>
      </c>
      <c r="D50" s="589">
        <v>3690</v>
      </c>
      <c r="E50" s="589">
        <v>16242</v>
      </c>
      <c r="F50" s="589">
        <v>19926</v>
      </c>
      <c r="G50" s="589">
        <v>6964</v>
      </c>
      <c r="H50" s="590">
        <v>2422</v>
      </c>
      <c r="I50" s="146">
        <v>2.7868166680204696</v>
      </c>
      <c r="J50" s="146">
        <v>70.337462431971403</v>
      </c>
    </row>
    <row r="51" spans="1:10" ht="18" customHeight="1" x14ac:dyDescent="0.2">
      <c r="A51" s="46" t="s">
        <v>45</v>
      </c>
      <c r="B51" s="48"/>
      <c r="C51" s="588">
        <v>5373</v>
      </c>
      <c r="D51" s="589">
        <v>356</v>
      </c>
      <c r="E51" s="589">
        <v>1542</v>
      </c>
      <c r="F51" s="589">
        <v>1784</v>
      </c>
      <c r="G51" s="589">
        <v>1082</v>
      </c>
      <c r="H51" s="590">
        <v>609</v>
      </c>
      <c r="I51" s="146">
        <v>3.0848687883863763</v>
      </c>
      <c r="J51" s="146">
        <v>85.011166945840316</v>
      </c>
    </row>
    <row r="52" spans="1:10" ht="12" customHeight="1" x14ac:dyDescent="0.2">
      <c r="A52" s="46" t="s">
        <v>46</v>
      </c>
      <c r="B52" s="48"/>
      <c r="C52" s="588">
        <v>7879</v>
      </c>
      <c r="D52" s="589">
        <v>473</v>
      </c>
      <c r="E52" s="589">
        <v>2823</v>
      </c>
      <c r="F52" s="589">
        <v>2646</v>
      </c>
      <c r="G52" s="589">
        <v>1417</v>
      </c>
      <c r="H52" s="590">
        <v>520</v>
      </c>
      <c r="I52" s="146">
        <v>2.8600076151795912</v>
      </c>
      <c r="J52" s="146">
        <v>77.385835765960152</v>
      </c>
    </row>
    <row r="53" spans="1:10" ht="12" customHeight="1" x14ac:dyDescent="0.2">
      <c r="A53" s="46" t="s">
        <v>47</v>
      </c>
      <c r="B53" s="48"/>
      <c r="C53" s="588">
        <v>6764</v>
      </c>
      <c r="D53" s="589">
        <v>535</v>
      </c>
      <c r="E53" s="589">
        <v>2499</v>
      </c>
      <c r="F53" s="589">
        <v>2521</v>
      </c>
      <c r="G53" s="589">
        <v>917</v>
      </c>
      <c r="H53" s="590">
        <v>292</v>
      </c>
      <c r="I53" s="146">
        <v>2.7094914251921938</v>
      </c>
      <c r="J53" s="146">
        <v>69.09210526315789</v>
      </c>
    </row>
    <row r="54" spans="1:10" ht="12" customHeight="1" x14ac:dyDescent="0.2">
      <c r="A54" s="46" t="s">
        <v>33</v>
      </c>
      <c r="B54" s="47"/>
      <c r="C54" s="588">
        <v>7423</v>
      </c>
      <c r="D54" s="589">
        <v>448</v>
      </c>
      <c r="E54" s="589">
        <v>2633</v>
      </c>
      <c r="F54" s="589">
        <v>3294</v>
      </c>
      <c r="G54" s="589">
        <v>806</v>
      </c>
      <c r="H54" s="590">
        <v>242</v>
      </c>
      <c r="I54" s="146">
        <v>2.7161524989896266</v>
      </c>
      <c r="J54" s="146">
        <v>69.332884278593554</v>
      </c>
    </row>
    <row r="55" spans="1:10" ht="12" customHeight="1" x14ac:dyDescent="0.2">
      <c r="A55" s="46" t="s">
        <v>85</v>
      </c>
      <c r="B55" s="48"/>
      <c r="C55" s="588">
        <v>6376</v>
      </c>
      <c r="D55" s="589">
        <v>233</v>
      </c>
      <c r="E55" s="589">
        <v>1894</v>
      </c>
      <c r="F55" s="589">
        <v>3396</v>
      </c>
      <c r="G55" s="589">
        <v>674</v>
      </c>
      <c r="H55" s="590">
        <v>179</v>
      </c>
      <c r="I55" s="146">
        <v>2.8045796737766624</v>
      </c>
      <c r="J55" s="146">
        <v>65.293287327478041</v>
      </c>
    </row>
    <row r="56" spans="1:10" ht="12" customHeight="1" x14ac:dyDescent="0.2">
      <c r="A56" s="46" t="s">
        <v>86</v>
      </c>
      <c r="B56" s="48"/>
      <c r="C56" s="588">
        <v>8072</v>
      </c>
      <c r="D56" s="589">
        <v>984</v>
      </c>
      <c r="E56" s="589">
        <v>2803</v>
      </c>
      <c r="F56" s="589">
        <v>3034</v>
      </c>
      <c r="G56" s="589">
        <v>1022</v>
      </c>
      <c r="H56" s="590">
        <v>229</v>
      </c>
      <c r="I56" s="146">
        <v>2.6014618434093162</v>
      </c>
      <c r="J56" s="146">
        <v>61.547076313181371</v>
      </c>
    </row>
    <row r="57" spans="1:10" ht="12" customHeight="1" x14ac:dyDescent="0.2">
      <c r="A57" s="46" t="s">
        <v>48</v>
      </c>
      <c r="B57" s="48"/>
      <c r="C57" s="588">
        <v>7357</v>
      </c>
      <c r="D57" s="589">
        <v>661</v>
      </c>
      <c r="E57" s="589">
        <v>2048</v>
      </c>
      <c r="F57" s="589">
        <v>3251</v>
      </c>
      <c r="G57" s="589">
        <v>1046</v>
      </c>
      <c r="H57" s="590">
        <v>351</v>
      </c>
      <c r="I57" s="146">
        <v>2.8211227402473833</v>
      </c>
      <c r="J57" s="146">
        <v>68.24724751936931</v>
      </c>
    </row>
    <row r="58" spans="1:10" ht="18" customHeight="1" x14ac:dyDescent="0.2">
      <c r="A58" s="738" t="s">
        <v>434</v>
      </c>
      <c r="B58" s="739"/>
      <c r="C58" s="588">
        <v>22001</v>
      </c>
      <c r="D58" s="589">
        <v>1649</v>
      </c>
      <c r="E58" s="589">
        <v>7071</v>
      </c>
      <c r="F58" s="589">
        <v>8477</v>
      </c>
      <c r="G58" s="589">
        <v>3118</v>
      </c>
      <c r="H58" s="590">
        <v>1686</v>
      </c>
      <c r="I58" s="146">
        <v>2.8726876051088586</v>
      </c>
      <c r="J58" s="146">
        <v>70.461024498886417</v>
      </c>
    </row>
    <row r="59" spans="1:10" ht="18" customHeight="1" x14ac:dyDescent="0.2">
      <c r="A59" s="46" t="s">
        <v>49</v>
      </c>
      <c r="B59" s="45"/>
      <c r="C59" s="588">
        <v>7077</v>
      </c>
      <c r="D59" s="589">
        <v>301</v>
      </c>
      <c r="E59" s="589">
        <v>2684</v>
      </c>
      <c r="F59" s="589">
        <v>3088</v>
      </c>
      <c r="G59" s="589">
        <v>750</v>
      </c>
      <c r="H59" s="590">
        <v>254</v>
      </c>
      <c r="I59" s="146">
        <v>2.751730959446093</v>
      </c>
      <c r="J59" s="146">
        <v>62.825914935707218</v>
      </c>
    </row>
    <row r="60" spans="1:10" ht="12" customHeight="1" x14ac:dyDescent="0.2">
      <c r="A60" s="46" t="s">
        <v>50</v>
      </c>
      <c r="B60" s="47"/>
      <c r="C60" s="588">
        <v>6944</v>
      </c>
      <c r="D60" s="589">
        <v>568</v>
      </c>
      <c r="E60" s="589">
        <v>2525</v>
      </c>
      <c r="F60" s="589">
        <v>2658</v>
      </c>
      <c r="G60" s="589">
        <v>814</v>
      </c>
      <c r="H60" s="590">
        <v>379</v>
      </c>
      <c r="I60" s="146">
        <v>2.721774193548387</v>
      </c>
      <c r="J60" s="146">
        <v>70.388392857142861</v>
      </c>
    </row>
    <row r="61" spans="1:10" ht="12" customHeight="1" x14ac:dyDescent="0.2">
      <c r="A61" s="46" t="s">
        <v>34</v>
      </c>
      <c r="B61" s="48"/>
      <c r="C61" s="588">
        <v>4379</v>
      </c>
      <c r="D61" s="589">
        <v>207</v>
      </c>
      <c r="E61" s="589">
        <v>943</v>
      </c>
      <c r="F61" s="589">
        <v>1408</v>
      </c>
      <c r="G61" s="589">
        <v>992</v>
      </c>
      <c r="H61" s="590">
        <v>829</v>
      </c>
      <c r="I61" s="146">
        <v>3.4302352135190683</v>
      </c>
      <c r="J61" s="146">
        <v>88.568622973281578</v>
      </c>
    </row>
    <row r="62" spans="1:10" ht="12" customHeight="1" x14ac:dyDescent="0.2">
      <c r="A62" s="46" t="s">
        <v>35</v>
      </c>
      <c r="B62" s="48"/>
      <c r="C62" s="588">
        <v>3601</v>
      </c>
      <c r="D62" s="589">
        <v>573</v>
      </c>
      <c r="E62" s="589">
        <v>919</v>
      </c>
      <c r="F62" s="589">
        <v>1323</v>
      </c>
      <c r="G62" s="589">
        <v>562</v>
      </c>
      <c r="H62" s="590">
        <v>224</v>
      </c>
      <c r="I62" s="146">
        <v>2.723410163843377</v>
      </c>
      <c r="J62" s="146">
        <v>63.58650374895862</v>
      </c>
    </row>
    <row r="63" spans="1:10" ht="18" customHeight="1" x14ac:dyDescent="0.2">
      <c r="A63" s="738" t="s">
        <v>435</v>
      </c>
      <c r="B63" s="739"/>
      <c r="C63" s="588">
        <v>31919</v>
      </c>
      <c r="D63" s="589">
        <v>4328</v>
      </c>
      <c r="E63" s="589">
        <v>8135</v>
      </c>
      <c r="F63" s="589">
        <v>11020</v>
      </c>
      <c r="G63" s="589">
        <v>5672</v>
      </c>
      <c r="H63" s="590">
        <v>2764</v>
      </c>
      <c r="I63" s="146">
        <v>2.8680723080297001</v>
      </c>
      <c r="J63" s="146">
        <v>70.118393433378245</v>
      </c>
    </row>
    <row r="64" spans="1:10" ht="18" customHeight="1" x14ac:dyDescent="0.2">
      <c r="A64" s="46" t="s">
        <v>57</v>
      </c>
      <c r="B64" s="48"/>
      <c r="C64" s="588">
        <v>3723</v>
      </c>
      <c r="D64" s="589">
        <v>604</v>
      </c>
      <c r="E64" s="589">
        <v>1010</v>
      </c>
      <c r="F64" s="589">
        <v>1530</v>
      </c>
      <c r="G64" s="589">
        <v>492</v>
      </c>
      <c r="H64" s="590">
        <v>87</v>
      </c>
      <c r="I64" s="146">
        <v>2.5868922911630405</v>
      </c>
      <c r="J64" s="146">
        <v>59.780821917808218</v>
      </c>
    </row>
    <row r="65" spans="1:11" ht="12" customHeight="1" x14ac:dyDescent="0.2">
      <c r="A65" s="46" t="s">
        <v>58</v>
      </c>
      <c r="B65" s="45"/>
      <c r="C65" s="588">
        <v>5327</v>
      </c>
      <c r="D65" s="589">
        <v>1450</v>
      </c>
      <c r="E65" s="589">
        <v>1587</v>
      </c>
      <c r="F65" s="589">
        <v>1568</v>
      </c>
      <c r="G65" s="589">
        <v>597</v>
      </c>
      <c r="H65" s="590">
        <v>125</v>
      </c>
      <c r="I65" s="146">
        <v>2.318941242725737</v>
      </c>
      <c r="J65" s="146">
        <v>57.105688004505353</v>
      </c>
    </row>
    <row r="66" spans="1:11" ht="12" customHeight="1" x14ac:dyDescent="0.2">
      <c r="A66" s="46" t="s">
        <v>36</v>
      </c>
      <c r="B66" s="47"/>
      <c r="C66" s="588">
        <v>3014</v>
      </c>
      <c r="D66" s="589">
        <v>142</v>
      </c>
      <c r="E66" s="589">
        <v>675</v>
      </c>
      <c r="F66" s="589">
        <v>1142</v>
      </c>
      <c r="G66" s="589">
        <v>654</v>
      </c>
      <c r="H66" s="590">
        <v>401</v>
      </c>
      <c r="I66" s="146">
        <v>3.2368944923689451</v>
      </c>
      <c r="J66" s="146">
        <v>81.236894492368947</v>
      </c>
    </row>
    <row r="67" spans="1:11" ht="12" customHeight="1" x14ac:dyDescent="0.2">
      <c r="A67" s="46" t="s">
        <v>59</v>
      </c>
      <c r="B67" s="48"/>
      <c r="C67" s="588">
        <v>3414</v>
      </c>
      <c r="D67" s="589">
        <v>85</v>
      </c>
      <c r="E67" s="589">
        <v>641</v>
      </c>
      <c r="F67" s="589">
        <v>937</v>
      </c>
      <c r="G67" s="589">
        <v>949</v>
      </c>
      <c r="H67" s="590">
        <v>802</v>
      </c>
      <c r="I67" s="146">
        <v>3.6476274165202107</v>
      </c>
      <c r="J67" s="146">
        <v>93.730814294083189</v>
      </c>
      <c r="K67" s="591"/>
    </row>
    <row r="68" spans="1:11" ht="12" customHeight="1" x14ac:dyDescent="0.2">
      <c r="A68" s="46" t="s">
        <v>37</v>
      </c>
      <c r="B68" s="48"/>
      <c r="C68" s="588">
        <v>7910</v>
      </c>
      <c r="D68" s="589">
        <v>781</v>
      </c>
      <c r="E68" s="589">
        <v>1877</v>
      </c>
      <c r="F68" s="589">
        <v>2765</v>
      </c>
      <c r="G68" s="589">
        <v>1654</v>
      </c>
      <c r="H68" s="590">
        <v>833</v>
      </c>
      <c r="I68" s="146">
        <v>3.0433628318584072</v>
      </c>
      <c r="J68" s="146">
        <v>72.320353982300887</v>
      </c>
    </row>
    <row r="69" spans="1:11" ht="12" customHeight="1" x14ac:dyDescent="0.2">
      <c r="A69" s="46" t="s">
        <v>60</v>
      </c>
      <c r="B69" s="48"/>
      <c r="C69" s="588">
        <v>5485</v>
      </c>
      <c r="D69" s="589">
        <v>983</v>
      </c>
      <c r="E69" s="589">
        <v>1281</v>
      </c>
      <c r="F69" s="589">
        <v>1812</v>
      </c>
      <c r="G69" s="589">
        <v>993</v>
      </c>
      <c r="H69" s="590">
        <v>416</v>
      </c>
      <c r="I69" s="146">
        <v>2.7724703737465815</v>
      </c>
      <c r="J69" s="146">
        <v>68.293345487693713</v>
      </c>
    </row>
    <row r="70" spans="1:11" ht="12" customHeight="1" x14ac:dyDescent="0.2">
      <c r="A70" s="46" t="s">
        <v>61</v>
      </c>
      <c r="B70" s="45"/>
      <c r="C70" s="588">
        <v>3046</v>
      </c>
      <c r="D70" s="589">
        <v>283</v>
      </c>
      <c r="E70" s="589">
        <v>1064</v>
      </c>
      <c r="F70" s="589">
        <v>1266</v>
      </c>
      <c r="G70" s="589">
        <v>333</v>
      </c>
      <c r="H70" s="590">
        <v>100</v>
      </c>
      <c r="I70" s="146">
        <v>2.6503611293499674</v>
      </c>
      <c r="J70" s="146">
        <v>65.612278397898891</v>
      </c>
    </row>
    <row r="71" spans="1:11" ht="18" customHeight="1" x14ac:dyDescent="0.2">
      <c r="A71" s="738" t="s">
        <v>436</v>
      </c>
      <c r="B71" s="739"/>
      <c r="C71" s="588">
        <v>28899</v>
      </c>
      <c r="D71" s="589">
        <v>3511</v>
      </c>
      <c r="E71" s="589">
        <v>7604</v>
      </c>
      <c r="F71" s="589">
        <v>10714</v>
      </c>
      <c r="G71" s="589">
        <v>5184</v>
      </c>
      <c r="H71" s="590">
        <v>1886</v>
      </c>
      <c r="I71" s="146">
        <v>2.8392677947333818</v>
      </c>
      <c r="J71" s="146">
        <v>69.710958856707848</v>
      </c>
    </row>
    <row r="72" spans="1:11" ht="18" customHeight="1" x14ac:dyDescent="0.2">
      <c r="A72" s="46" t="s">
        <v>38</v>
      </c>
      <c r="B72" s="48"/>
      <c r="C72" s="588">
        <v>6468</v>
      </c>
      <c r="D72" s="589">
        <v>428</v>
      </c>
      <c r="E72" s="589">
        <v>1961</v>
      </c>
      <c r="F72" s="589">
        <v>2801</v>
      </c>
      <c r="G72" s="589">
        <v>1073</v>
      </c>
      <c r="H72" s="590">
        <v>205</v>
      </c>
      <c r="I72" s="146">
        <v>2.8055040197897343</v>
      </c>
      <c r="J72" s="146">
        <v>67.873376623376629</v>
      </c>
    </row>
    <row r="73" spans="1:11" ht="12" customHeight="1" x14ac:dyDescent="0.2">
      <c r="A73" s="46" t="s">
        <v>39</v>
      </c>
      <c r="B73" s="48"/>
      <c r="C73" s="588">
        <v>3583</v>
      </c>
      <c r="D73" s="589">
        <v>981</v>
      </c>
      <c r="E73" s="589">
        <v>945</v>
      </c>
      <c r="F73" s="589">
        <v>1089</v>
      </c>
      <c r="G73" s="589">
        <v>394</v>
      </c>
      <c r="H73" s="590">
        <v>174</v>
      </c>
      <c r="I73" s="146">
        <v>2.4250627965392129</v>
      </c>
      <c r="J73" s="146">
        <v>64.442645827518845</v>
      </c>
    </row>
    <row r="74" spans="1:11" ht="12" customHeight="1" x14ac:dyDescent="0.2">
      <c r="A74" s="46" t="s">
        <v>40</v>
      </c>
      <c r="B74" s="48"/>
      <c r="C74" s="588">
        <v>5655</v>
      </c>
      <c r="D74" s="589">
        <v>938</v>
      </c>
      <c r="E74" s="589">
        <v>1296</v>
      </c>
      <c r="F74" s="589">
        <v>2254</v>
      </c>
      <c r="G74" s="589">
        <v>984</v>
      </c>
      <c r="H74" s="590">
        <v>183</v>
      </c>
      <c r="I74" s="146">
        <v>2.6898320070733863</v>
      </c>
      <c r="J74" s="146">
        <v>61.385322723253758</v>
      </c>
    </row>
    <row r="75" spans="1:11" ht="12" customHeight="1" x14ac:dyDescent="0.2">
      <c r="A75" s="46" t="s">
        <v>41</v>
      </c>
      <c r="B75" s="48"/>
      <c r="C75" s="588">
        <v>4232</v>
      </c>
      <c r="D75" s="589">
        <v>519</v>
      </c>
      <c r="E75" s="589">
        <v>809</v>
      </c>
      <c r="F75" s="589">
        <v>1524</v>
      </c>
      <c r="G75" s="589">
        <v>964</v>
      </c>
      <c r="H75" s="590">
        <v>416</v>
      </c>
      <c r="I75" s="146">
        <v>3.0654536862003781</v>
      </c>
      <c r="J75" s="146">
        <v>74.912570888468807</v>
      </c>
    </row>
    <row r="76" spans="1:11" ht="12" customHeight="1" x14ac:dyDescent="0.2">
      <c r="A76" s="46" t="s">
        <v>42</v>
      </c>
      <c r="B76" s="48"/>
      <c r="C76" s="588">
        <v>3043</v>
      </c>
      <c r="D76" s="589">
        <v>242</v>
      </c>
      <c r="E76" s="589">
        <v>903</v>
      </c>
      <c r="F76" s="589">
        <v>993</v>
      </c>
      <c r="G76" s="589">
        <v>522</v>
      </c>
      <c r="H76" s="590">
        <v>383</v>
      </c>
      <c r="I76" s="146">
        <v>3.0407492605980941</v>
      </c>
      <c r="J76" s="146">
        <v>75.862306933946769</v>
      </c>
    </row>
    <row r="77" spans="1:11" ht="12" customHeight="1" x14ac:dyDescent="0.2">
      <c r="A77" s="46" t="s">
        <v>62</v>
      </c>
      <c r="B77" s="48"/>
      <c r="C77" s="588">
        <v>5918</v>
      </c>
      <c r="D77" s="589">
        <v>403</v>
      </c>
      <c r="E77" s="589">
        <v>1690</v>
      </c>
      <c r="F77" s="589">
        <v>2053</v>
      </c>
      <c r="G77" s="589">
        <v>1247</v>
      </c>
      <c r="H77" s="590">
        <v>525</v>
      </c>
      <c r="I77" s="146">
        <v>3.0043933761405879</v>
      </c>
      <c r="J77" s="146">
        <v>75.981919567421428</v>
      </c>
    </row>
    <row r="78" spans="1:11" ht="18" customHeight="1" x14ac:dyDescent="0.2">
      <c r="A78" s="738" t="s">
        <v>437</v>
      </c>
      <c r="B78" s="739"/>
      <c r="C78" s="588">
        <v>49364</v>
      </c>
      <c r="D78" s="589">
        <v>6477</v>
      </c>
      <c r="E78" s="589">
        <v>15700</v>
      </c>
      <c r="F78" s="589">
        <v>16305</v>
      </c>
      <c r="G78" s="589">
        <v>7164</v>
      </c>
      <c r="H78" s="590">
        <v>3718</v>
      </c>
      <c r="I78" s="146">
        <v>2.7549023579936796</v>
      </c>
      <c r="J78" s="146">
        <v>67.532736407098284</v>
      </c>
    </row>
    <row r="79" spans="1:11" ht="18" customHeight="1" x14ac:dyDescent="0.2">
      <c r="A79" s="46" t="s">
        <v>82</v>
      </c>
      <c r="B79" s="48"/>
      <c r="C79" s="588">
        <v>3939</v>
      </c>
      <c r="D79" s="589">
        <v>210</v>
      </c>
      <c r="E79" s="589">
        <v>882</v>
      </c>
      <c r="F79" s="589">
        <v>1232</v>
      </c>
      <c r="G79" s="589">
        <v>890</v>
      </c>
      <c r="H79" s="590">
        <v>725</v>
      </c>
      <c r="I79" s="146">
        <v>3.3815689261233817</v>
      </c>
      <c r="J79" s="146">
        <v>86.443005839045441</v>
      </c>
    </row>
    <row r="80" spans="1:11" ht="12" customHeight="1" x14ac:dyDescent="0.2">
      <c r="A80" s="46" t="s">
        <v>63</v>
      </c>
      <c r="B80" s="48"/>
      <c r="C80" s="588">
        <v>6620</v>
      </c>
      <c r="D80" s="589">
        <v>423</v>
      </c>
      <c r="E80" s="589">
        <v>2878</v>
      </c>
      <c r="F80" s="589">
        <v>2385</v>
      </c>
      <c r="G80" s="589">
        <v>727</v>
      </c>
      <c r="H80" s="590">
        <v>207</v>
      </c>
      <c r="I80" s="146">
        <v>2.622809667673716</v>
      </c>
      <c r="J80" s="146">
        <v>65.223111782477346</v>
      </c>
    </row>
    <row r="81" spans="1:11" ht="12" customHeight="1" x14ac:dyDescent="0.2">
      <c r="A81" s="46" t="s">
        <v>64</v>
      </c>
      <c r="B81" s="48"/>
      <c r="C81" s="588">
        <v>5577</v>
      </c>
      <c r="D81" s="589">
        <v>561</v>
      </c>
      <c r="E81" s="589">
        <v>2374</v>
      </c>
      <c r="F81" s="589">
        <v>1909</v>
      </c>
      <c r="G81" s="589">
        <v>571</v>
      </c>
      <c r="H81" s="590">
        <v>162</v>
      </c>
      <c r="I81" s="146">
        <v>2.5458131611977768</v>
      </c>
      <c r="J81" s="146">
        <v>64.292092522861751</v>
      </c>
    </row>
    <row r="82" spans="1:11" ht="12" customHeight="1" x14ac:dyDescent="0.2">
      <c r="A82" s="46" t="s">
        <v>65</v>
      </c>
      <c r="B82" s="48"/>
      <c r="C82" s="588">
        <v>6830</v>
      </c>
      <c r="D82" s="589">
        <v>528</v>
      </c>
      <c r="E82" s="589">
        <v>3176</v>
      </c>
      <c r="F82" s="589">
        <v>2380</v>
      </c>
      <c r="G82" s="589">
        <v>625</v>
      </c>
      <c r="H82" s="590">
        <v>121</v>
      </c>
      <c r="I82" s="146">
        <v>2.5140556368960469</v>
      </c>
      <c r="J82" s="146">
        <v>63.162664714494873</v>
      </c>
    </row>
    <row r="83" spans="1:11" ht="12" customHeight="1" x14ac:dyDescent="0.2">
      <c r="A83" s="46" t="s">
        <v>66</v>
      </c>
      <c r="B83" s="48"/>
      <c r="C83" s="588">
        <v>5170</v>
      </c>
      <c r="D83" s="589">
        <v>241</v>
      </c>
      <c r="E83" s="589">
        <v>1749</v>
      </c>
      <c r="F83" s="589">
        <v>1501</v>
      </c>
      <c r="G83" s="589">
        <v>992</v>
      </c>
      <c r="H83" s="590">
        <v>687</v>
      </c>
      <c r="I83" s="146">
        <v>3.104642166344294</v>
      </c>
      <c r="J83" s="146">
        <v>76.624564796905219</v>
      </c>
    </row>
    <row r="84" spans="1:11" ht="12" customHeight="1" x14ac:dyDescent="0.2">
      <c r="A84" s="46" t="s">
        <v>67</v>
      </c>
      <c r="B84" s="48"/>
      <c r="C84" s="588">
        <v>5126</v>
      </c>
      <c r="D84" s="589">
        <v>1840</v>
      </c>
      <c r="E84" s="589">
        <v>896</v>
      </c>
      <c r="F84" s="589">
        <v>1586</v>
      </c>
      <c r="G84" s="589">
        <v>618</v>
      </c>
      <c r="H84" s="590">
        <v>186</v>
      </c>
      <c r="I84" s="146">
        <v>2.3049161139289893</v>
      </c>
      <c r="J84" s="146">
        <v>53.083105735466248</v>
      </c>
    </row>
    <row r="85" spans="1:11" ht="12" customHeight="1" x14ac:dyDescent="0.2">
      <c r="A85" s="46" t="s">
        <v>68</v>
      </c>
      <c r="B85" s="48"/>
      <c r="C85" s="588">
        <v>3954</v>
      </c>
      <c r="D85" s="589">
        <v>1176</v>
      </c>
      <c r="E85" s="589">
        <v>844</v>
      </c>
      <c r="F85" s="589">
        <v>1357</v>
      </c>
      <c r="G85" s="589">
        <v>464</v>
      </c>
      <c r="H85" s="590">
        <v>113</v>
      </c>
      <c r="I85" s="146">
        <v>2.3692463328275166</v>
      </c>
      <c r="J85" s="146">
        <v>54.032625189681333</v>
      </c>
    </row>
    <row r="86" spans="1:11" ht="12" customHeight="1" x14ac:dyDescent="0.2">
      <c r="A86" s="46" t="s">
        <v>81</v>
      </c>
      <c r="B86" s="48"/>
      <c r="C86" s="588">
        <v>3999</v>
      </c>
      <c r="D86" s="589">
        <v>1097</v>
      </c>
      <c r="E86" s="589">
        <v>728</v>
      </c>
      <c r="F86" s="589">
        <v>1530</v>
      </c>
      <c r="G86" s="589">
        <v>590</v>
      </c>
      <c r="H86" s="590">
        <v>54</v>
      </c>
      <c r="I86" s="146">
        <v>2.4458614653663417</v>
      </c>
      <c r="J86" s="146">
        <v>57.127281820455117</v>
      </c>
    </row>
    <row r="87" spans="1:11" ht="12" customHeight="1" x14ac:dyDescent="0.2">
      <c r="A87" s="46" t="s">
        <v>69</v>
      </c>
      <c r="B87" s="48"/>
      <c r="C87" s="588">
        <v>6123</v>
      </c>
      <c r="D87" s="589">
        <v>336</v>
      </c>
      <c r="E87" s="589">
        <v>1825</v>
      </c>
      <c r="F87" s="589">
        <v>1994</v>
      </c>
      <c r="G87" s="589">
        <v>1182</v>
      </c>
      <c r="H87" s="590">
        <v>786</v>
      </c>
      <c r="I87" s="146">
        <v>3.1246121182426916</v>
      </c>
      <c r="J87" s="146">
        <v>75.893189612934833</v>
      </c>
    </row>
    <row r="88" spans="1:11" ht="12" customHeight="1" x14ac:dyDescent="0.2">
      <c r="A88" s="46" t="s">
        <v>83</v>
      </c>
      <c r="B88" s="48"/>
      <c r="C88" s="588">
        <v>2026</v>
      </c>
      <c r="D88" s="589">
        <v>65</v>
      </c>
      <c r="E88" s="589">
        <v>348</v>
      </c>
      <c r="F88" s="589">
        <v>431</v>
      </c>
      <c r="G88" s="589">
        <v>505</v>
      </c>
      <c r="H88" s="590">
        <v>677</v>
      </c>
      <c r="I88" s="146">
        <v>3.8469891411648569</v>
      </c>
      <c r="J88" s="146">
        <v>96.943731490621914</v>
      </c>
      <c r="K88" s="591"/>
    </row>
    <row r="89" spans="1:11" ht="3" customHeight="1" x14ac:dyDescent="0.2">
      <c r="A89" s="147"/>
      <c r="B89" s="52"/>
      <c r="C89" s="592"/>
      <c r="D89" s="593"/>
      <c r="E89" s="593"/>
      <c r="F89" s="593"/>
      <c r="G89" s="593"/>
      <c r="H89" s="594"/>
      <c r="I89" s="149"/>
      <c r="J89" s="150"/>
    </row>
    <row r="90" spans="1:11" ht="12" customHeight="1" x14ac:dyDescent="0.2"/>
    <row r="91" spans="1:11" ht="12" customHeight="1" x14ac:dyDescent="0.2">
      <c r="A91" s="153" t="s">
        <v>572</v>
      </c>
      <c r="K91" s="402" t="s">
        <v>288</v>
      </c>
    </row>
    <row r="92" spans="1:11" ht="12" customHeight="1" x14ac:dyDescent="0.2">
      <c r="A92" s="154" t="s">
        <v>162</v>
      </c>
    </row>
    <row r="93" spans="1:11" ht="12" customHeight="1" x14ac:dyDescent="0.2">
      <c r="A93" s="27" t="s">
        <v>163</v>
      </c>
    </row>
    <row r="94" spans="1:11" ht="12" customHeight="1" x14ac:dyDescent="0.2"/>
  </sheetData>
  <mergeCells count="19">
    <mergeCell ref="A50:B50"/>
    <mergeCell ref="A58:B58"/>
    <mergeCell ref="A63:B63"/>
    <mergeCell ref="A71:B71"/>
    <mergeCell ref="A78:B78"/>
    <mergeCell ref="A45:B49"/>
    <mergeCell ref="C45:J45"/>
    <mergeCell ref="D46:I46"/>
    <mergeCell ref="D47:D48"/>
    <mergeCell ref="E47:E48"/>
    <mergeCell ref="F47:F48"/>
    <mergeCell ref="G47:G48"/>
    <mergeCell ref="A3:B7"/>
    <mergeCell ref="C3:J3"/>
    <mergeCell ref="D4:I4"/>
    <mergeCell ref="D5:D6"/>
    <mergeCell ref="E5:E6"/>
    <mergeCell ref="F5:F6"/>
    <mergeCell ref="G5:G6"/>
  </mergeCells>
  <hyperlinks>
    <hyperlink ref="K1" location="Inhalt!B29" display="zurück"/>
    <hyperlink ref="K91" location="Inhalt!B29" display="zurück"/>
  </hyperlinks>
  <printOptions gridLinesSet="0"/>
  <pageMargins left="0.6692913385826772" right="0.6692913385826772" top="0.70866141732283472" bottom="0.70866141732283472" header="0.47244094488188981" footer="0.47244094488188981"/>
  <pageSetup paperSize="9" firstPageNumber="3" fitToHeight="0" orientation="portrait" r:id="rId1"/>
  <headerFooter>
    <oddFooter xml:space="preserve">&amp;C&amp;"-,Standard"&amp;8Landeshauptstadt Dresden, Kommunale Statistikstelle - Bauen und Wohnen 2023&amp;R&amp;"Calibri,Standard"&amp;7 </oddFooter>
  </headerFooter>
  <rowBreaks count="1" manualBreakCount="1">
    <brk id="42" max="16383"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N88"/>
  <sheetViews>
    <sheetView showGridLines="0" zoomScaleNormal="100" workbookViewId="0"/>
  </sheetViews>
  <sheetFormatPr baseColWidth="10" defaultRowHeight="12" x14ac:dyDescent="0.2"/>
  <cols>
    <col min="1" max="1" width="2.7109375" style="4" customWidth="1"/>
    <col min="2" max="2" width="26.42578125" style="4" customWidth="1"/>
    <col min="3" max="9" width="8.5703125" style="4" customWidth="1"/>
    <col min="10" max="16384" width="11.42578125" style="4"/>
  </cols>
  <sheetData>
    <row r="1" spans="1:14" ht="12.75" customHeight="1" x14ac:dyDescent="0.2">
      <c r="A1" s="28" t="s">
        <v>574</v>
      </c>
      <c r="B1" s="28"/>
      <c r="J1" s="402" t="s">
        <v>288</v>
      </c>
    </row>
    <row r="2" spans="1:14" ht="12.75" customHeight="1" x14ac:dyDescent="0.2">
      <c r="A2" s="28"/>
      <c r="B2" s="28"/>
    </row>
    <row r="3" spans="1:14" ht="12.75" customHeight="1" x14ac:dyDescent="0.2">
      <c r="A3" s="667" t="s">
        <v>438</v>
      </c>
      <c r="B3" s="668"/>
      <c r="C3" s="740" t="s">
        <v>16</v>
      </c>
      <c r="D3" s="741"/>
      <c r="E3" s="741"/>
      <c r="F3" s="741"/>
      <c r="G3" s="741"/>
      <c r="H3" s="741"/>
      <c r="I3" s="742"/>
    </row>
    <row r="4" spans="1:14" ht="12.75" customHeight="1" x14ac:dyDescent="0.2">
      <c r="A4" s="669"/>
      <c r="B4" s="670"/>
      <c r="C4" s="9" t="s">
        <v>70</v>
      </c>
      <c r="D4" s="743" t="s">
        <v>89</v>
      </c>
      <c r="E4" s="741"/>
      <c r="F4" s="741"/>
      <c r="G4" s="741"/>
      <c r="H4" s="741"/>
      <c r="I4" s="742"/>
    </row>
    <row r="5" spans="1:14" ht="12.75" customHeight="1" x14ac:dyDescent="0.2">
      <c r="A5" s="671"/>
      <c r="B5" s="673"/>
      <c r="C5" s="59" t="s">
        <v>71</v>
      </c>
      <c r="D5" s="155" t="s">
        <v>490</v>
      </c>
      <c r="E5" s="155" t="s">
        <v>107</v>
      </c>
      <c r="F5" s="155" t="s">
        <v>109</v>
      </c>
      <c r="G5" s="155" t="s">
        <v>139</v>
      </c>
      <c r="H5" s="155" t="s">
        <v>482</v>
      </c>
      <c r="I5" s="633" t="s">
        <v>560</v>
      </c>
    </row>
    <row r="6" spans="1:14" ht="18" customHeight="1" x14ac:dyDescent="0.2">
      <c r="A6" s="42" t="s">
        <v>17</v>
      </c>
      <c r="B6" s="43"/>
      <c r="C6" s="550">
        <v>70428</v>
      </c>
      <c r="D6" s="551">
        <v>43522</v>
      </c>
      <c r="E6" s="551">
        <v>3498</v>
      </c>
      <c r="F6" s="551">
        <v>2648</v>
      </c>
      <c r="G6" s="551">
        <v>4982</v>
      </c>
      <c r="H6" s="551">
        <v>10143</v>
      </c>
      <c r="I6" s="551">
        <v>5635</v>
      </c>
      <c r="J6" s="56"/>
    </row>
    <row r="7" spans="1:14" ht="18" customHeight="1" x14ac:dyDescent="0.2">
      <c r="A7" s="44" t="s">
        <v>428</v>
      </c>
      <c r="B7" s="45"/>
      <c r="C7" s="529">
        <v>8394</v>
      </c>
      <c r="D7" s="530">
        <v>2862</v>
      </c>
      <c r="E7" s="530">
        <v>17</v>
      </c>
      <c r="F7" s="530">
        <v>128</v>
      </c>
      <c r="G7" s="530">
        <v>722</v>
      </c>
      <c r="H7" s="530">
        <v>3279</v>
      </c>
      <c r="I7" s="530">
        <v>1386</v>
      </c>
      <c r="J7" s="56"/>
      <c r="K7" s="56"/>
      <c r="L7" s="56"/>
      <c r="M7" s="56"/>
      <c r="N7" s="56"/>
    </row>
    <row r="8" spans="1:14" ht="18" customHeight="1" x14ac:dyDescent="0.2">
      <c r="A8" s="46" t="s">
        <v>20</v>
      </c>
      <c r="B8" s="47"/>
      <c r="C8" s="529">
        <v>918</v>
      </c>
      <c r="D8" s="530">
        <v>41</v>
      </c>
      <c r="E8" s="530">
        <v>0</v>
      </c>
      <c r="F8" s="530">
        <v>67</v>
      </c>
      <c r="G8" s="530">
        <v>55</v>
      </c>
      <c r="H8" s="530">
        <v>717</v>
      </c>
      <c r="I8" s="530">
        <v>38</v>
      </c>
      <c r="J8" s="56"/>
      <c r="K8" s="156"/>
      <c r="L8" s="56"/>
      <c r="M8" s="156"/>
      <c r="N8" s="56"/>
    </row>
    <row r="9" spans="1:14" ht="12" customHeight="1" x14ac:dyDescent="0.2">
      <c r="A9" s="46" t="s">
        <v>21</v>
      </c>
      <c r="B9" s="48"/>
      <c r="C9" s="529">
        <v>387</v>
      </c>
      <c r="D9" s="530">
        <v>83</v>
      </c>
      <c r="E9" s="530">
        <v>0</v>
      </c>
      <c r="F9" s="530">
        <v>0</v>
      </c>
      <c r="G9" s="530">
        <v>0</v>
      </c>
      <c r="H9" s="530">
        <v>170</v>
      </c>
      <c r="I9" s="530">
        <v>134</v>
      </c>
    </row>
    <row r="10" spans="1:14" ht="12" customHeight="1" x14ac:dyDescent="0.2">
      <c r="A10" s="46" t="s">
        <v>79</v>
      </c>
      <c r="B10" s="48"/>
      <c r="C10" s="529">
        <v>871</v>
      </c>
      <c r="D10" s="530">
        <v>298</v>
      </c>
      <c r="E10" s="530">
        <v>8</v>
      </c>
      <c r="F10" s="530">
        <v>5</v>
      </c>
      <c r="G10" s="530">
        <v>62</v>
      </c>
      <c r="H10" s="530">
        <v>408</v>
      </c>
      <c r="I10" s="530">
        <v>90</v>
      </c>
    </row>
    <row r="11" spans="1:14" ht="12" customHeight="1" x14ac:dyDescent="0.2">
      <c r="A11" s="46" t="s">
        <v>84</v>
      </c>
      <c r="B11" s="48"/>
      <c r="C11" s="529">
        <v>1628</v>
      </c>
      <c r="D11" s="530">
        <v>198</v>
      </c>
      <c r="E11" s="530">
        <v>8</v>
      </c>
      <c r="F11" s="530">
        <v>24</v>
      </c>
      <c r="G11" s="530">
        <v>254</v>
      </c>
      <c r="H11" s="530">
        <v>868</v>
      </c>
      <c r="I11" s="530">
        <v>276</v>
      </c>
    </row>
    <row r="12" spans="1:14" ht="12" customHeight="1" x14ac:dyDescent="0.2">
      <c r="A12" s="46" t="s">
        <v>22</v>
      </c>
      <c r="B12" s="48"/>
      <c r="C12" s="529">
        <v>2300</v>
      </c>
      <c r="D12" s="530">
        <v>1085</v>
      </c>
      <c r="E12" s="530">
        <v>1</v>
      </c>
      <c r="F12" s="530">
        <v>0</v>
      </c>
      <c r="G12" s="530">
        <v>165</v>
      </c>
      <c r="H12" s="530">
        <v>620</v>
      </c>
      <c r="I12" s="530">
        <v>429</v>
      </c>
    </row>
    <row r="13" spans="1:14" ht="12" customHeight="1" x14ac:dyDescent="0.2">
      <c r="A13" s="49" t="s">
        <v>44</v>
      </c>
      <c r="B13" s="48"/>
      <c r="C13" s="529">
        <v>1255</v>
      </c>
      <c r="D13" s="530">
        <v>692</v>
      </c>
      <c r="E13" s="530">
        <v>0</v>
      </c>
      <c r="F13" s="530">
        <v>32</v>
      </c>
      <c r="G13" s="530">
        <v>130</v>
      </c>
      <c r="H13" s="530">
        <v>277</v>
      </c>
      <c r="I13" s="530">
        <v>124</v>
      </c>
    </row>
    <row r="14" spans="1:14" ht="12" customHeight="1" x14ac:dyDescent="0.2">
      <c r="A14" s="46" t="s">
        <v>23</v>
      </c>
      <c r="B14" s="48"/>
      <c r="C14" s="529">
        <v>1035</v>
      </c>
      <c r="D14" s="530">
        <v>465</v>
      </c>
      <c r="E14" s="530">
        <v>0</v>
      </c>
      <c r="F14" s="530">
        <v>0</v>
      </c>
      <c r="G14" s="530">
        <v>56</v>
      </c>
      <c r="H14" s="530">
        <v>219</v>
      </c>
      <c r="I14" s="530">
        <v>295</v>
      </c>
    </row>
    <row r="15" spans="1:14" ht="18" customHeight="1" x14ac:dyDescent="0.2">
      <c r="A15" s="44" t="s">
        <v>429</v>
      </c>
      <c r="B15" s="45"/>
      <c r="C15" s="529">
        <v>6336</v>
      </c>
      <c r="D15" s="530">
        <v>3229</v>
      </c>
      <c r="E15" s="530">
        <v>207</v>
      </c>
      <c r="F15" s="530">
        <v>197</v>
      </c>
      <c r="G15" s="530">
        <v>528</v>
      </c>
      <c r="H15" s="530">
        <v>1067</v>
      </c>
      <c r="I15" s="530">
        <v>1108</v>
      </c>
    </row>
    <row r="16" spans="1:14" ht="18" customHeight="1" x14ac:dyDescent="0.2">
      <c r="A16" s="46" t="s">
        <v>24</v>
      </c>
      <c r="B16" s="47"/>
      <c r="C16" s="529">
        <v>1703</v>
      </c>
      <c r="D16" s="530">
        <v>898</v>
      </c>
      <c r="E16" s="530">
        <v>88</v>
      </c>
      <c r="F16" s="530">
        <v>49</v>
      </c>
      <c r="G16" s="530">
        <v>83</v>
      </c>
      <c r="H16" s="530">
        <v>430</v>
      </c>
      <c r="I16" s="530">
        <v>155</v>
      </c>
    </row>
    <row r="17" spans="1:9" ht="12" customHeight="1" x14ac:dyDescent="0.2">
      <c r="A17" s="46" t="s">
        <v>25</v>
      </c>
      <c r="B17" s="48"/>
      <c r="C17" s="529">
        <v>1601</v>
      </c>
      <c r="D17" s="530">
        <v>1223</v>
      </c>
      <c r="E17" s="530">
        <v>82</v>
      </c>
      <c r="F17" s="530">
        <v>59</v>
      </c>
      <c r="G17" s="530">
        <v>83</v>
      </c>
      <c r="H17" s="530">
        <v>121</v>
      </c>
      <c r="I17" s="530">
        <v>33</v>
      </c>
    </row>
    <row r="18" spans="1:9" ht="12" customHeight="1" x14ac:dyDescent="0.2">
      <c r="A18" s="46" t="s">
        <v>26</v>
      </c>
      <c r="B18" s="48"/>
      <c r="C18" s="529">
        <v>950</v>
      </c>
      <c r="D18" s="530">
        <v>442</v>
      </c>
      <c r="E18" s="530">
        <v>17</v>
      </c>
      <c r="F18" s="530">
        <v>5</v>
      </c>
      <c r="G18" s="530">
        <v>198</v>
      </c>
      <c r="H18" s="530">
        <v>55</v>
      </c>
      <c r="I18" s="530">
        <v>233</v>
      </c>
    </row>
    <row r="19" spans="1:9" ht="12" customHeight="1" x14ac:dyDescent="0.2">
      <c r="A19" s="46" t="s">
        <v>27</v>
      </c>
      <c r="B19" s="48"/>
      <c r="C19" s="529">
        <v>1285</v>
      </c>
      <c r="D19" s="530">
        <v>472</v>
      </c>
      <c r="E19" s="530">
        <v>20</v>
      </c>
      <c r="F19" s="530">
        <v>37</v>
      </c>
      <c r="G19" s="530">
        <v>58</v>
      </c>
      <c r="H19" s="530">
        <v>356</v>
      </c>
      <c r="I19" s="530">
        <v>342</v>
      </c>
    </row>
    <row r="20" spans="1:9" ht="12" customHeight="1" x14ac:dyDescent="0.2">
      <c r="A20" s="46" t="s">
        <v>2</v>
      </c>
      <c r="B20" s="48"/>
      <c r="C20" s="529">
        <v>797</v>
      </c>
      <c r="D20" s="530">
        <v>194</v>
      </c>
      <c r="E20" s="530">
        <v>0</v>
      </c>
      <c r="F20" s="530">
        <v>47</v>
      </c>
      <c r="G20" s="530">
        <v>106</v>
      </c>
      <c r="H20" s="530">
        <v>105</v>
      </c>
      <c r="I20" s="530">
        <v>345</v>
      </c>
    </row>
    <row r="21" spans="1:9" ht="18" customHeight="1" x14ac:dyDescent="0.2">
      <c r="A21" s="44" t="s">
        <v>430</v>
      </c>
      <c r="B21" s="45"/>
      <c r="C21" s="529">
        <v>5515</v>
      </c>
      <c r="D21" s="530">
        <v>3769</v>
      </c>
      <c r="E21" s="530">
        <v>119</v>
      </c>
      <c r="F21" s="530">
        <v>76</v>
      </c>
      <c r="G21" s="530">
        <v>154</v>
      </c>
      <c r="H21" s="530">
        <v>835</v>
      </c>
      <c r="I21" s="530">
        <v>562</v>
      </c>
    </row>
    <row r="22" spans="1:9" ht="18" customHeight="1" x14ac:dyDescent="0.2">
      <c r="A22" s="46" t="s">
        <v>3</v>
      </c>
      <c r="B22" s="47"/>
      <c r="C22" s="529">
        <v>1188</v>
      </c>
      <c r="D22" s="530">
        <v>807</v>
      </c>
      <c r="E22" s="530">
        <v>25</v>
      </c>
      <c r="F22" s="530">
        <v>7</v>
      </c>
      <c r="G22" s="530">
        <v>43</v>
      </c>
      <c r="H22" s="530">
        <v>197</v>
      </c>
      <c r="I22" s="530">
        <v>109</v>
      </c>
    </row>
    <row r="23" spans="1:9" ht="12" customHeight="1" x14ac:dyDescent="0.2">
      <c r="A23" s="46" t="s">
        <v>4</v>
      </c>
      <c r="B23" s="48"/>
      <c r="C23" s="529">
        <v>2369</v>
      </c>
      <c r="D23" s="530">
        <v>1572</v>
      </c>
      <c r="E23" s="530">
        <v>26</v>
      </c>
      <c r="F23" s="530">
        <v>31</v>
      </c>
      <c r="G23" s="530">
        <v>33</v>
      </c>
      <c r="H23" s="530">
        <v>464</v>
      </c>
      <c r="I23" s="530">
        <v>243</v>
      </c>
    </row>
    <row r="24" spans="1:9" ht="12" customHeight="1" x14ac:dyDescent="0.2">
      <c r="A24" s="46" t="s">
        <v>5</v>
      </c>
      <c r="B24" s="48"/>
      <c r="C24" s="529">
        <v>352</v>
      </c>
      <c r="D24" s="530">
        <v>165</v>
      </c>
      <c r="E24" s="530">
        <v>9</v>
      </c>
      <c r="F24" s="530">
        <v>14</v>
      </c>
      <c r="G24" s="530">
        <v>22</v>
      </c>
      <c r="H24" s="530">
        <v>25</v>
      </c>
      <c r="I24" s="530">
        <v>117</v>
      </c>
    </row>
    <row r="25" spans="1:9" ht="12" customHeight="1" x14ac:dyDescent="0.2">
      <c r="A25" s="46" t="s">
        <v>6</v>
      </c>
      <c r="B25" s="48"/>
      <c r="C25" s="529">
        <v>450</v>
      </c>
      <c r="D25" s="530">
        <v>319</v>
      </c>
      <c r="E25" s="530">
        <v>31</v>
      </c>
      <c r="F25" s="530">
        <v>6</v>
      </c>
      <c r="G25" s="530">
        <v>31</v>
      </c>
      <c r="H25" s="530">
        <v>48</v>
      </c>
      <c r="I25" s="530">
        <v>15</v>
      </c>
    </row>
    <row r="26" spans="1:9" ht="12" customHeight="1" x14ac:dyDescent="0.2">
      <c r="A26" s="46" t="s">
        <v>80</v>
      </c>
      <c r="B26" s="48"/>
      <c r="C26" s="529">
        <v>1156</v>
      </c>
      <c r="D26" s="530">
        <v>906</v>
      </c>
      <c r="E26" s="530">
        <v>28</v>
      </c>
      <c r="F26" s="530">
        <v>18</v>
      </c>
      <c r="G26" s="530">
        <v>25</v>
      </c>
      <c r="H26" s="530">
        <v>101</v>
      </c>
      <c r="I26" s="530">
        <v>78</v>
      </c>
    </row>
    <row r="27" spans="1:9" ht="18" customHeight="1" x14ac:dyDescent="0.2">
      <c r="A27" s="44" t="s">
        <v>431</v>
      </c>
      <c r="B27" s="45"/>
      <c r="C27" s="529">
        <v>5152</v>
      </c>
      <c r="D27" s="530">
        <v>3327</v>
      </c>
      <c r="E27" s="530">
        <v>469</v>
      </c>
      <c r="F27" s="530">
        <v>304</v>
      </c>
      <c r="G27" s="530">
        <v>389</v>
      </c>
      <c r="H27" s="530">
        <v>362</v>
      </c>
      <c r="I27" s="530">
        <v>301</v>
      </c>
    </row>
    <row r="28" spans="1:9" ht="18" customHeight="1" x14ac:dyDescent="0.2">
      <c r="A28" s="50" t="s">
        <v>554</v>
      </c>
      <c r="B28" s="47"/>
      <c r="C28" s="529">
        <v>2570</v>
      </c>
      <c r="D28" s="530">
        <v>1703</v>
      </c>
      <c r="E28" s="530">
        <v>197</v>
      </c>
      <c r="F28" s="530">
        <v>125</v>
      </c>
      <c r="G28" s="530">
        <v>138</v>
      </c>
      <c r="H28" s="530">
        <v>214</v>
      </c>
      <c r="I28" s="530">
        <v>193</v>
      </c>
    </row>
    <row r="29" spans="1:9" ht="12" customHeight="1" x14ac:dyDescent="0.2">
      <c r="A29" s="46" t="s">
        <v>28</v>
      </c>
      <c r="B29" s="48"/>
      <c r="C29" s="529">
        <v>687</v>
      </c>
      <c r="D29" s="530">
        <v>374</v>
      </c>
      <c r="E29" s="530">
        <v>79</v>
      </c>
      <c r="F29" s="530">
        <v>59</v>
      </c>
      <c r="G29" s="530">
        <v>46</v>
      </c>
      <c r="H29" s="530">
        <v>71</v>
      </c>
      <c r="I29" s="530">
        <v>58</v>
      </c>
    </row>
    <row r="30" spans="1:9" ht="12" customHeight="1" x14ac:dyDescent="0.2">
      <c r="A30" s="46" t="s">
        <v>51</v>
      </c>
      <c r="B30" s="48"/>
      <c r="C30" s="529">
        <v>1116</v>
      </c>
      <c r="D30" s="530">
        <v>697</v>
      </c>
      <c r="E30" s="530">
        <v>124</v>
      </c>
      <c r="F30" s="530">
        <v>93</v>
      </c>
      <c r="G30" s="530">
        <v>127</v>
      </c>
      <c r="H30" s="530">
        <v>47</v>
      </c>
      <c r="I30" s="530">
        <v>28</v>
      </c>
    </row>
    <row r="31" spans="1:9" ht="12" customHeight="1" x14ac:dyDescent="0.2">
      <c r="A31" s="46" t="s">
        <v>43</v>
      </c>
      <c r="B31" s="48"/>
      <c r="C31" s="529">
        <v>779</v>
      </c>
      <c r="D31" s="530">
        <v>553</v>
      </c>
      <c r="E31" s="530">
        <v>69</v>
      </c>
      <c r="F31" s="530">
        <v>27</v>
      </c>
      <c r="G31" s="530">
        <v>78</v>
      </c>
      <c r="H31" s="530">
        <v>30</v>
      </c>
      <c r="I31" s="530">
        <v>22</v>
      </c>
    </row>
    <row r="32" spans="1:9" ht="18" customHeight="1" x14ac:dyDescent="0.2">
      <c r="A32" s="44" t="s">
        <v>432</v>
      </c>
      <c r="B32" s="45"/>
      <c r="C32" s="529">
        <v>7057</v>
      </c>
      <c r="D32" s="530">
        <v>5145</v>
      </c>
      <c r="E32" s="530">
        <v>563</v>
      </c>
      <c r="F32" s="530">
        <v>452</v>
      </c>
      <c r="G32" s="530">
        <v>401</v>
      </c>
      <c r="H32" s="530">
        <v>347</v>
      </c>
      <c r="I32" s="530">
        <v>149</v>
      </c>
    </row>
    <row r="33" spans="1:9" ht="18" customHeight="1" x14ac:dyDescent="0.2">
      <c r="A33" s="46" t="s">
        <v>29</v>
      </c>
      <c r="B33" s="47"/>
      <c r="C33" s="529">
        <v>942</v>
      </c>
      <c r="D33" s="530">
        <v>587</v>
      </c>
      <c r="E33" s="530">
        <v>78</v>
      </c>
      <c r="F33" s="530">
        <v>86</v>
      </c>
      <c r="G33" s="530">
        <v>61</v>
      </c>
      <c r="H33" s="530">
        <v>115</v>
      </c>
      <c r="I33" s="530">
        <v>15</v>
      </c>
    </row>
    <row r="34" spans="1:9" ht="12" customHeight="1" x14ac:dyDescent="0.2">
      <c r="A34" s="50" t="s">
        <v>476</v>
      </c>
      <c r="B34" s="48"/>
      <c r="C34" s="529">
        <v>1387</v>
      </c>
      <c r="D34" s="530">
        <v>890</v>
      </c>
      <c r="E34" s="530">
        <v>136</v>
      </c>
      <c r="F34" s="530">
        <v>121</v>
      </c>
      <c r="G34" s="530">
        <v>124</v>
      </c>
      <c r="H34" s="530">
        <v>82</v>
      </c>
      <c r="I34" s="530">
        <v>34</v>
      </c>
    </row>
    <row r="35" spans="1:9" ht="12" customHeight="1" x14ac:dyDescent="0.2">
      <c r="A35" s="46" t="s">
        <v>30</v>
      </c>
      <c r="B35" s="48"/>
      <c r="C35" s="529">
        <v>453</v>
      </c>
      <c r="D35" s="530">
        <v>268</v>
      </c>
      <c r="E35" s="530">
        <v>42</v>
      </c>
      <c r="F35" s="530">
        <v>74</v>
      </c>
      <c r="G35" s="530">
        <v>24</v>
      </c>
      <c r="H35" s="530">
        <v>24</v>
      </c>
      <c r="I35" s="530">
        <v>21</v>
      </c>
    </row>
    <row r="36" spans="1:9" ht="12" customHeight="1" x14ac:dyDescent="0.2">
      <c r="A36" s="46" t="s">
        <v>52</v>
      </c>
      <c r="B36" s="48"/>
      <c r="C36" s="529">
        <v>2417</v>
      </c>
      <c r="D36" s="530">
        <v>2116</v>
      </c>
      <c r="E36" s="530">
        <v>79</v>
      </c>
      <c r="F36" s="530">
        <v>55</v>
      </c>
      <c r="G36" s="530">
        <v>81</v>
      </c>
      <c r="H36" s="530">
        <v>37</v>
      </c>
      <c r="I36" s="530">
        <v>49</v>
      </c>
    </row>
    <row r="37" spans="1:9" ht="12" customHeight="1" x14ac:dyDescent="0.2">
      <c r="A37" s="46" t="s">
        <v>31</v>
      </c>
      <c r="B37" s="48"/>
      <c r="C37" s="529">
        <v>1302</v>
      </c>
      <c r="D37" s="530">
        <v>913</v>
      </c>
      <c r="E37" s="530">
        <v>166</v>
      </c>
      <c r="F37" s="530">
        <v>82</v>
      </c>
      <c r="G37" s="530">
        <v>87</v>
      </c>
      <c r="H37" s="530">
        <v>36</v>
      </c>
      <c r="I37" s="530">
        <v>18</v>
      </c>
    </row>
    <row r="38" spans="1:9" ht="12" customHeight="1" x14ac:dyDescent="0.2">
      <c r="A38" s="46" t="s">
        <v>32</v>
      </c>
      <c r="B38" s="48"/>
      <c r="C38" s="529">
        <v>556</v>
      </c>
      <c r="D38" s="530">
        <v>371</v>
      </c>
      <c r="E38" s="530">
        <v>62</v>
      </c>
      <c r="F38" s="530">
        <v>34</v>
      </c>
      <c r="G38" s="530">
        <v>24</v>
      </c>
      <c r="H38" s="530">
        <v>53</v>
      </c>
      <c r="I38" s="530">
        <v>12</v>
      </c>
    </row>
    <row r="39" spans="1:9" ht="3" customHeight="1" x14ac:dyDescent="0.2">
      <c r="A39" s="51"/>
      <c r="B39" s="52"/>
      <c r="C39" s="157"/>
      <c r="D39" s="552"/>
      <c r="E39" s="552"/>
      <c r="F39" s="552"/>
      <c r="G39" s="552"/>
      <c r="H39" s="552"/>
      <c r="I39" s="552"/>
    </row>
    <row r="41" spans="1:9" ht="12.75" customHeight="1" x14ac:dyDescent="0.2">
      <c r="A41" s="4" t="s">
        <v>575</v>
      </c>
      <c r="B41" s="28"/>
    </row>
    <row r="42" spans="1:9" ht="12.75" customHeight="1" x14ac:dyDescent="0.2">
      <c r="A42" s="28"/>
      <c r="B42" s="28"/>
    </row>
    <row r="43" spans="1:9" ht="12.75" customHeight="1" x14ac:dyDescent="0.2">
      <c r="A43" s="667" t="s">
        <v>438</v>
      </c>
      <c r="B43" s="668"/>
      <c r="C43" s="740" t="s">
        <v>16</v>
      </c>
      <c r="D43" s="741"/>
      <c r="E43" s="741"/>
      <c r="F43" s="741"/>
      <c r="G43" s="741"/>
      <c r="H43" s="741"/>
      <c r="I43" s="742"/>
    </row>
    <row r="44" spans="1:9" ht="12.75" customHeight="1" x14ac:dyDescent="0.2">
      <c r="A44" s="669"/>
      <c r="B44" s="670"/>
      <c r="C44" s="9" t="s">
        <v>70</v>
      </c>
      <c r="D44" s="743" t="s">
        <v>89</v>
      </c>
      <c r="E44" s="741"/>
      <c r="F44" s="741"/>
      <c r="G44" s="741"/>
      <c r="H44" s="741"/>
      <c r="I44" s="742"/>
    </row>
    <row r="45" spans="1:9" ht="12.75" customHeight="1" x14ac:dyDescent="0.2">
      <c r="A45" s="671"/>
      <c r="B45" s="673"/>
      <c r="C45" s="59" t="s">
        <v>71</v>
      </c>
      <c r="D45" s="155" t="s">
        <v>490</v>
      </c>
      <c r="E45" s="155" t="s">
        <v>107</v>
      </c>
      <c r="F45" s="155" t="s">
        <v>109</v>
      </c>
      <c r="G45" s="155" t="s">
        <v>139</v>
      </c>
      <c r="H45" s="155" t="s">
        <v>482</v>
      </c>
      <c r="I45" s="633" t="s">
        <v>560</v>
      </c>
    </row>
    <row r="46" spans="1:9" ht="18" customHeight="1" x14ac:dyDescent="0.2">
      <c r="A46" s="159" t="s">
        <v>433</v>
      </c>
      <c r="B46" s="48"/>
      <c r="C46" s="529">
        <v>10708</v>
      </c>
      <c r="D46" s="530">
        <v>6890</v>
      </c>
      <c r="E46" s="530">
        <v>353</v>
      </c>
      <c r="F46" s="530">
        <v>392</v>
      </c>
      <c r="G46" s="530">
        <v>1169</v>
      </c>
      <c r="H46" s="530">
        <v>1477</v>
      </c>
      <c r="I46" s="530">
        <v>427</v>
      </c>
    </row>
    <row r="47" spans="1:9" ht="18" customHeight="1" x14ac:dyDescent="0.2">
      <c r="A47" s="46" t="s">
        <v>45</v>
      </c>
      <c r="B47" s="45"/>
      <c r="C47" s="529">
        <v>2001</v>
      </c>
      <c r="D47" s="530">
        <v>1494</v>
      </c>
      <c r="E47" s="530">
        <v>107</v>
      </c>
      <c r="F47" s="530">
        <v>104</v>
      </c>
      <c r="G47" s="530">
        <v>64</v>
      </c>
      <c r="H47" s="530">
        <v>178</v>
      </c>
      <c r="I47" s="530">
        <v>54</v>
      </c>
    </row>
    <row r="48" spans="1:9" ht="12" customHeight="1" x14ac:dyDescent="0.2">
      <c r="A48" s="46" t="s">
        <v>46</v>
      </c>
      <c r="B48" s="47"/>
      <c r="C48" s="529">
        <v>1832</v>
      </c>
      <c r="D48" s="530">
        <v>953</v>
      </c>
      <c r="E48" s="530">
        <v>89</v>
      </c>
      <c r="F48" s="530">
        <v>141</v>
      </c>
      <c r="G48" s="530">
        <v>308</v>
      </c>
      <c r="H48" s="530">
        <v>201</v>
      </c>
      <c r="I48" s="530">
        <v>140</v>
      </c>
    </row>
    <row r="49" spans="1:9" ht="12" customHeight="1" x14ac:dyDescent="0.2">
      <c r="A49" s="46" t="s">
        <v>47</v>
      </c>
      <c r="B49" s="48"/>
      <c r="C49" s="529">
        <v>1516</v>
      </c>
      <c r="D49" s="530">
        <v>584</v>
      </c>
      <c r="E49" s="530">
        <v>16</v>
      </c>
      <c r="F49" s="530">
        <v>29</v>
      </c>
      <c r="G49" s="530">
        <v>196</v>
      </c>
      <c r="H49" s="530">
        <v>676</v>
      </c>
      <c r="I49" s="530">
        <v>15</v>
      </c>
    </row>
    <row r="50" spans="1:9" ht="12" customHeight="1" x14ac:dyDescent="0.2">
      <c r="A50" s="46" t="s">
        <v>33</v>
      </c>
      <c r="B50" s="48"/>
      <c r="C50" s="529">
        <v>2363</v>
      </c>
      <c r="D50" s="530">
        <v>1637</v>
      </c>
      <c r="E50" s="530">
        <v>34</v>
      </c>
      <c r="F50" s="530">
        <v>40</v>
      </c>
      <c r="G50" s="530">
        <v>454</v>
      </c>
      <c r="H50" s="530">
        <v>64</v>
      </c>
      <c r="I50" s="530">
        <v>134</v>
      </c>
    </row>
    <row r="51" spans="1:9" ht="12" customHeight="1" x14ac:dyDescent="0.2">
      <c r="A51" s="46" t="s">
        <v>85</v>
      </c>
      <c r="B51" s="48"/>
      <c r="C51" s="529">
        <v>1339</v>
      </c>
      <c r="D51" s="530">
        <v>1194</v>
      </c>
      <c r="E51" s="530">
        <v>18</v>
      </c>
      <c r="F51" s="530">
        <v>21</v>
      </c>
      <c r="G51" s="530">
        <v>10</v>
      </c>
      <c r="H51" s="530">
        <v>59</v>
      </c>
      <c r="I51" s="530">
        <v>37</v>
      </c>
    </row>
    <row r="52" spans="1:9" ht="12" customHeight="1" x14ac:dyDescent="0.2">
      <c r="A52" s="46" t="s">
        <v>86</v>
      </c>
      <c r="B52" s="48"/>
      <c r="C52" s="529">
        <v>872</v>
      </c>
      <c r="D52" s="530">
        <v>451</v>
      </c>
      <c r="E52" s="530">
        <v>53</v>
      </c>
      <c r="F52" s="530">
        <v>44</v>
      </c>
      <c r="G52" s="530">
        <v>67</v>
      </c>
      <c r="H52" s="530">
        <v>240</v>
      </c>
      <c r="I52" s="530">
        <v>17</v>
      </c>
    </row>
    <row r="53" spans="1:9" ht="12" customHeight="1" x14ac:dyDescent="0.2">
      <c r="A53" s="49" t="s">
        <v>48</v>
      </c>
      <c r="B53" s="48"/>
      <c r="C53" s="529">
        <v>785</v>
      </c>
      <c r="D53" s="530">
        <v>577</v>
      </c>
      <c r="E53" s="530">
        <v>36</v>
      </c>
      <c r="F53" s="530">
        <v>13</v>
      </c>
      <c r="G53" s="530">
        <v>70</v>
      </c>
      <c r="H53" s="530">
        <v>59</v>
      </c>
      <c r="I53" s="530">
        <v>30</v>
      </c>
    </row>
    <row r="54" spans="1:9" ht="18" customHeight="1" x14ac:dyDescent="0.2">
      <c r="A54" s="46" t="s">
        <v>434</v>
      </c>
      <c r="B54" s="48"/>
      <c r="C54" s="529">
        <v>5301</v>
      </c>
      <c r="D54" s="530">
        <v>4110</v>
      </c>
      <c r="E54" s="530">
        <v>323</v>
      </c>
      <c r="F54" s="530">
        <v>221</v>
      </c>
      <c r="G54" s="530">
        <v>265</v>
      </c>
      <c r="H54" s="530">
        <v>315</v>
      </c>
      <c r="I54" s="530">
        <v>67</v>
      </c>
    </row>
    <row r="55" spans="1:9" ht="18" customHeight="1" x14ac:dyDescent="0.2">
      <c r="A55" s="46" t="s">
        <v>49</v>
      </c>
      <c r="B55" s="45"/>
      <c r="C55" s="529">
        <v>547</v>
      </c>
      <c r="D55" s="530">
        <v>272</v>
      </c>
      <c r="E55" s="530">
        <v>39</v>
      </c>
      <c r="F55" s="530">
        <v>40</v>
      </c>
      <c r="G55" s="530">
        <v>46</v>
      </c>
      <c r="H55" s="530">
        <v>145</v>
      </c>
      <c r="I55" s="530">
        <v>5</v>
      </c>
    </row>
    <row r="56" spans="1:9" ht="12" customHeight="1" x14ac:dyDescent="0.2">
      <c r="A56" s="46" t="s">
        <v>50</v>
      </c>
      <c r="B56" s="47"/>
      <c r="C56" s="529">
        <v>2512</v>
      </c>
      <c r="D56" s="530">
        <v>2045</v>
      </c>
      <c r="E56" s="530">
        <v>159</v>
      </c>
      <c r="F56" s="530">
        <v>86</v>
      </c>
      <c r="G56" s="530">
        <v>95</v>
      </c>
      <c r="H56" s="530">
        <v>104</v>
      </c>
      <c r="I56" s="530">
        <v>23</v>
      </c>
    </row>
    <row r="57" spans="1:9" ht="12" customHeight="1" x14ac:dyDescent="0.2">
      <c r="A57" s="46" t="s">
        <v>34</v>
      </c>
      <c r="B57" s="48"/>
      <c r="C57" s="529">
        <v>1918</v>
      </c>
      <c r="D57" s="530">
        <v>1545</v>
      </c>
      <c r="E57" s="530">
        <v>112</v>
      </c>
      <c r="F57" s="530">
        <v>80</v>
      </c>
      <c r="G57" s="530">
        <v>103</v>
      </c>
      <c r="H57" s="530">
        <v>43</v>
      </c>
      <c r="I57" s="530">
        <v>35</v>
      </c>
    </row>
    <row r="58" spans="1:9" ht="12" customHeight="1" x14ac:dyDescent="0.2">
      <c r="A58" s="46" t="s">
        <v>35</v>
      </c>
      <c r="B58" s="48"/>
      <c r="C58" s="529">
        <v>324</v>
      </c>
      <c r="D58" s="530">
        <v>248</v>
      </c>
      <c r="E58" s="530">
        <v>13</v>
      </c>
      <c r="F58" s="530">
        <v>15</v>
      </c>
      <c r="G58" s="530">
        <v>21</v>
      </c>
      <c r="H58" s="530">
        <v>23</v>
      </c>
      <c r="I58" s="530">
        <v>4</v>
      </c>
    </row>
    <row r="59" spans="1:9" ht="18" customHeight="1" x14ac:dyDescent="0.2">
      <c r="A59" s="46" t="s">
        <v>435</v>
      </c>
      <c r="B59" s="48"/>
      <c r="C59" s="529">
        <v>7186</v>
      </c>
      <c r="D59" s="530">
        <v>5052</v>
      </c>
      <c r="E59" s="530">
        <v>455</v>
      </c>
      <c r="F59" s="530">
        <v>259</v>
      </c>
      <c r="G59" s="530">
        <v>302</v>
      </c>
      <c r="H59" s="530">
        <v>569</v>
      </c>
      <c r="I59" s="530">
        <v>549</v>
      </c>
    </row>
    <row r="60" spans="1:9" ht="18" customHeight="1" x14ac:dyDescent="0.2">
      <c r="A60" s="46" t="s">
        <v>57</v>
      </c>
      <c r="B60" s="48"/>
      <c r="C60" s="529">
        <v>39</v>
      </c>
      <c r="D60" s="530">
        <v>35</v>
      </c>
      <c r="E60" s="530">
        <v>1</v>
      </c>
      <c r="F60" s="530">
        <v>0</v>
      </c>
      <c r="G60" s="530">
        <v>0</v>
      </c>
      <c r="H60" s="530">
        <v>1</v>
      </c>
      <c r="I60" s="530">
        <v>2</v>
      </c>
    </row>
    <row r="61" spans="1:9" ht="12" customHeight="1" x14ac:dyDescent="0.2">
      <c r="A61" s="46" t="s">
        <v>58</v>
      </c>
      <c r="B61" s="45"/>
      <c r="C61" s="529">
        <v>159</v>
      </c>
      <c r="D61" s="530">
        <v>0</v>
      </c>
      <c r="E61" s="530">
        <v>0</v>
      </c>
      <c r="F61" s="530">
        <v>0</v>
      </c>
      <c r="G61" s="530">
        <v>0</v>
      </c>
      <c r="H61" s="530">
        <v>0</v>
      </c>
      <c r="I61" s="530">
        <v>159</v>
      </c>
    </row>
    <row r="62" spans="1:9" ht="12" customHeight="1" x14ac:dyDescent="0.2">
      <c r="A62" s="46" t="s">
        <v>36</v>
      </c>
      <c r="B62" s="47"/>
      <c r="C62" s="529">
        <v>1170</v>
      </c>
      <c r="D62" s="530">
        <v>867</v>
      </c>
      <c r="E62" s="530">
        <v>71</v>
      </c>
      <c r="F62" s="530">
        <v>26</v>
      </c>
      <c r="G62" s="530">
        <v>55</v>
      </c>
      <c r="H62" s="530">
        <v>100</v>
      </c>
      <c r="I62" s="530">
        <v>51</v>
      </c>
    </row>
    <row r="63" spans="1:9" ht="12" customHeight="1" x14ac:dyDescent="0.2">
      <c r="A63" s="46" t="s">
        <v>59</v>
      </c>
      <c r="B63" s="48"/>
      <c r="C63" s="529">
        <v>1495</v>
      </c>
      <c r="D63" s="530">
        <v>633</v>
      </c>
      <c r="E63" s="530">
        <v>284</v>
      </c>
      <c r="F63" s="530">
        <v>146</v>
      </c>
      <c r="G63" s="530">
        <v>135</v>
      </c>
      <c r="H63" s="530">
        <v>213</v>
      </c>
      <c r="I63" s="530">
        <v>84</v>
      </c>
    </row>
    <row r="64" spans="1:9" ht="12" customHeight="1" x14ac:dyDescent="0.2">
      <c r="A64" s="46" t="s">
        <v>37</v>
      </c>
      <c r="B64" s="48"/>
      <c r="C64" s="529">
        <v>2430</v>
      </c>
      <c r="D64" s="530">
        <v>1977</v>
      </c>
      <c r="E64" s="530">
        <v>69</v>
      </c>
      <c r="F64" s="530">
        <v>61</v>
      </c>
      <c r="G64" s="530">
        <v>78</v>
      </c>
      <c r="H64" s="530">
        <v>73</v>
      </c>
      <c r="I64" s="530">
        <v>172</v>
      </c>
    </row>
    <row r="65" spans="1:9" ht="12" customHeight="1" x14ac:dyDescent="0.2">
      <c r="A65" s="46" t="s">
        <v>60</v>
      </c>
      <c r="B65" s="48"/>
      <c r="C65" s="529">
        <v>887</v>
      </c>
      <c r="D65" s="530">
        <v>637</v>
      </c>
      <c r="E65" s="530">
        <v>23</v>
      </c>
      <c r="F65" s="530">
        <v>21</v>
      </c>
      <c r="G65" s="530">
        <v>29</v>
      </c>
      <c r="H65" s="530">
        <v>96</v>
      </c>
      <c r="I65" s="530">
        <v>81</v>
      </c>
    </row>
    <row r="66" spans="1:9" ht="12" customHeight="1" x14ac:dyDescent="0.2">
      <c r="A66" s="46" t="s">
        <v>61</v>
      </c>
      <c r="B66" s="48"/>
      <c r="C66" s="529">
        <v>1006</v>
      </c>
      <c r="D66" s="530">
        <v>903</v>
      </c>
      <c r="E66" s="530">
        <v>7</v>
      </c>
      <c r="F66" s="530">
        <v>5</v>
      </c>
      <c r="G66" s="530">
        <v>5</v>
      </c>
      <c r="H66" s="530">
        <v>86</v>
      </c>
      <c r="I66" s="530">
        <v>0</v>
      </c>
    </row>
    <row r="67" spans="1:9" ht="18" customHeight="1" x14ac:dyDescent="0.2">
      <c r="A67" s="44" t="s">
        <v>436</v>
      </c>
      <c r="B67" s="45"/>
      <c r="C67" s="529">
        <v>5140</v>
      </c>
      <c r="D67" s="530">
        <v>3180</v>
      </c>
      <c r="E67" s="530">
        <v>335</v>
      </c>
      <c r="F67" s="530">
        <v>261</v>
      </c>
      <c r="G67" s="530">
        <v>375</v>
      </c>
      <c r="H67" s="530">
        <v>738</v>
      </c>
      <c r="I67" s="530">
        <v>251</v>
      </c>
    </row>
    <row r="68" spans="1:9" ht="18" customHeight="1" x14ac:dyDescent="0.2">
      <c r="A68" s="46" t="s">
        <v>38</v>
      </c>
      <c r="B68" s="47"/>
      <c r="C68" s="529">
        <v>732</v>
      </c>
      <c r="D68" s="530">
        <v>279</v>
      </c>
      <c r="E68" s="530">
        <v>10</v>
      </c>
      <c r="F68" s="530">
        <v>54</v>
      </c>
      <c r="G68" s="530">
        <v>93</v>
      </c>
      <c r="H68" s="530">
        <v>271</v>
      </c>
      <c r="I68" s="530">
        <v>25</v>
      </c>
    </row>
    <row r="69" spans="1:9" ht="12" customHeight="1" x14ac:dyDescent="0.2">
      <c r="A69" s="46" t="s">
        <v>39</v>
      </c>
      <c r="B69" s="48"/>
      <c r="C69" s="529">
        <v>763</v>
      </c>
      <c r="D69" s="530">
        <v>293</v>
      </c>
      <c r="E69" s="530">
        <v>99</v>
      </c>
      <c r="F69" s="530">
        <v>35</v>
      </c>
      <c r="G69" s="530">
        <v>114</v>
      </c>
      <c r="H69" s="530">
        <v>140</v>
      </c>
      <c r="I69" s="530">
        <v>82</v>
      </c>
    </row>
    <row r="70" spans="1:9" ht="12" customHeight="1" x14ac:dyDescent="0.2">
      <c r="A70" s="46" t="s">
        <v>40</v>
      </c>
      <c r="B70" s="48"/>
      <c r="C70" s="529">
        <v>547</v>
      </c>
      <c r="D70" s="530">
        <v>358</v>
      </c>
      <c r="E70" s="530">
        <v>8</v>
      </c>
      <c r="F70" s="530">
        <v>21</v>
      </c>
      <c r="G70" s="530">
        <v>0</v>
      </c>
      <c r="H70" s="530">
        <v>72</v>
      </c>
      <c r="I70" s="530">
        <v>88</v>
      </c>
    </row>
    <row r="71" spans="1:9" ht="12" customHeight="1" x14ac:dyDescent="0.2">
      <c r="A71" s="46" t="s">
        <v>41</v>
      </c>
      <c r="B71" s="48"/>
      <c r="C71" s="529">
        <v>1089</v>
      </c>
      <c r="D71" s="530">
        <v>752</v>
      </c>
      <c r="E71" s="530">
        <v>53</v>
      </c>
      <c r="F71" s="530">
        <v>53</v>
      </c>
      <c r="G71" s="530">
        <v>89</v>
      </c>
      <c r="H71" s="530">
        <v>137</v>
      </c>
      <c r="I71" s="530">
        <v>5</v>
      </c>
    </row>
    <row r="72" spans="1:9" ht="12" customHeight="1" x14ac:dyDescent="0.2">
      <c r="A72" s="46" t="s">
        <v>42</v>
      </c>
      <c r="B72" s="45"/>
      <c r="C72" s="529">
        <v>794</v>
      </c>
      <c r="D72" s="530">
        <v>609</v>
      </c>
      <c r="E72" s="530">
        <v>72</v>
      </c>
      <c r="F72" s="530">
        <v>39</v>
      </c>
      <c r="G72" s="530">
        <v>41</v>
      </c>
      <c r="H72" s="530">
        <v>16</v>
      </c>
      <c r="I72" s="530">
        <v>17</v>
      </c>
    </row>
    <row r="73" spans="1:9" ht="12" customHeight="1" x14ac:dyDescent="0.2">
      <c r="A73" s="46" t="s">
        <v>62</v>
      </c>
      <c r="B73" s="47"/>
      <c r="C73" s="529">
        <v>1215</v>
      </c>
      <c r="D73" s="530">
        <v>889</v>
      </c>
      <c r="E73" s="530">
        <v>93</v>
      </c>
      <c r="F73" s="530">
        <v>59</v>
      </c>
      <c r="G73" s="530">
        <v>38</v>
      </c>
      <c r="H73" s="530">
        <v>102</v>
      </c>
      <c r="I73" s="530">
        <v>34</v>
      </c>
    </row>
    <row r="74" spans="1:9" ht="18" customHeight="1" x14ac:dyDescent="0.2">
      <c r="A74" s="46" t="s">
        <v>437</v>
      </c>
      <c r="B74" s="48"/>
      <c r="C74" s="529">
        <v>9639</v>
      </c>
      <c r="D74" s="530">
        <v>5958</v>
      </c>
      <c r="E74" s="530">
        <v>657</v>
      </c>
      <c r="F74" s="530">
        <v>358</v>
      </c>
      <c r="G74" s="530">
        <v>677</v>
      </c>
      <c r="H74" s="530">
        <v>1154</v>
      </c>
      <c r="I74" s="530">
        <v>835</v>
      </c>
    </row>
    <row r="75" spans="1:9" ht="18" customHeight="1" x14ac:dyDescent="0.2">
      <c r="A75" s="46" t="s">
        <v>82</v>
      </c>
      <c r="B75" s="48"/>
      <c r="C75" s="529">
        <v>1332</v>
      </c>
      <c r="D75" s="530">
        <v>910</v>
      </c>
      <c r="E75" s="530">
        <v>119</v>
      </c>
      <c r="F75" s="530">
        <v>65</v>
      </c>
      <c r="G75" s="530">
        <v>69</v>
      </c>
      <c r="H75" s="530">
        <v>137</v>
      </c>
      <c r="I75" s="530">
        <v>32</v>
      </c>
    </row>
    <row r="76" spans="1:9" ht="12" customHeight="1" x14ac:dyDescent="0.2">
      <c r="A76" s="46" t="s">
        <v>63</v>
      </c>
      <c r="B76" s="48"/>
      <c r="C76" s="529">
        <v>1216</v>
      </c>
      <c r="D76" s="530">
        <v>824</v>
      </c>
      <c r="E76" s="530">
        <v>85</v>
      </c>
      <c r="F76" s="530">
        <v>42</v>
      </c>
      <c r="G76" s="530">
        <v>57</v>
      </c>
      <c r="H76" s="530">
        <v>137</v>
      </c>
      <c r="I76" s="530">
        <v>71</v>
      </c>
    </row>
    <row r="77" spans="1:9" ht="12" customHeight="1" x14ac:dyDescent="0.2">
      <c r="A77" s="46" t="s">
        <v>64</v>
      </c>
      <c r="B77" s="48"/>
      <c r="C77" s="529">
        <v>1235</v>
      </c>
      <c r="D77" s="530">
        <v>601</v>
      </c>
      <c r="E77" s="530">
        <v>44</v>
      </c>
      <c r="F77" s="530">
        <v>13</v>
      </c>
      <c r="G77" s="530">
        <v>168</v>
      </c>
      <c r="H77" s="530">
        <v>131</v>
      </c>
      <c r="I77" s="530">
        <v>278</v>
      </c>
    </row>
    <row r="78" spans="1:9" ht="12" customHeight="1" x14ac:dyDescent="0.2">
      <c r="A78" s="46" t="s">
        <v>65</v>
      </c>
      <c r="B78" s="48"/>
      <c r="C78" s="529">
        <v>1399</v>
      </c>
      <c r="D78" s="530">
        <v>956</v>
      </c>
      <c r="E78" s="530">
        <v>0</v>
      </c>
      <c r="F78" s="530">
        <v>0</v>
      </c>
      <c r="G78" s="530">
        <v>66</v>
      </c>
      <c r="H78" s="530">
        <v>220</v>
      </c>
      <c r="I78" s="530">
        <v>157</v>
      </c>
    </row>
    <row r="79" spans="1:9" ht="12" customHeight="1" x14ac:dyDescent="0.2">
      <c r="A79" s="46" t="s">
        <v>66</v>
      </c>
      <c r="B79" s="48"/>
      <c r="C79" s="529">
        <v>868</v>
      </c>
      <c r="D79" s="530">
        <v>549</v>
      </c>
      <c r="E79" s="530">
        <v>120</v>
      </c>
      <c r="F79" s="530">
        <v>49</v>
      </c>
      <c r="G79" s="530">
        <v>68</v>
      </c>
      <c r="H79" s="530">
        <v>57</v>
      </c>
      <c r="I79" s="530">
        <v>25</v>
      </c>
    </row>
    <row r="80" spans="1:9" ht="12" customHeight="1" x14ac:dyDescent="0.2">
      <c r="A80" s="46" t="s">
        <v>67</v>
      </c>
      <c r="B80" s="48"/>
      <c r="C80" s="529">
        <v>56</v>
      </c>
      <c r="D80" s="530">
        <v>26</v>
      </c>
      <c r="E80" s="530">
        <v>18</v>
      </c>
      <c r="F80" s="530">
        <v>1</v>
      </c>
      <c r="G80" s="530">
        <v>0</v>
      </c>
      <c r="H80" s="530">
        <v>10</v>
      </c>
      <c r="I80" s="530">
        <v>1</v>
      </c>
    </row>
    <row r="81" spans="1:10" ht="12" customHeight="1" x14ac:dyDescent="0.2">
      <c r="A81" s="46" t="s">
        <v>68</v>
      </c>
      <c r="B81" s="48"/>
      <c r="C81" s="529">
        <v>185</v>
      </c>
      <c r="D81" s="530">
        <v>1</v>
      </c>
      <c r="E81" s="530">
        <v>0</v>
      </c>
      <c r="F81" s="530">
        <v>0</v>
      </c>
      <c r="G81" s="530">
        <v>4</v>
      </c>
      <c r="H81" s="530">
        <v>0</v>
      </c>
      <c r="I81" s="530">
        <v>180</v>
      </c>
    </row>
    <row r="82" spans="1:10" ht="12" customHeight="1" x14ac:dyDescent="0.2">
      <c r="A82" s="46" t="s">
        <v>81</v>
      </c>
      <c r="B82" s="48"/>
      <c r="C82" s="529">
        <v>220</v>
      </c>
      <c r="D82" s="530">
        <v>0</v>
      </c>
      <c r="E82" s="530">
        <v>1</v>
      </c>
      <c r="F82" s="530">
        <v>4</v>
      </c>
      <c r="G82" s="530">
        <v>1</v>
      </c>
      <c r="H82" s="530">
        <v>188</v>
      </c>
      <c r="I82" s="530">
        <v>26</v>
      </c>
    </row>
    <row r="83" spans="1:10" ht="12" customHeight="1" x14ac:dyDescent="0.2">
      <c r="A83" s="46" t="s">
        <v>69</v>
      </c>
      <c r="B83" s="48"/>
      <c r="C83" s="529">
        <v>1684</v>
      </c>
      <c r="D83" s="530">
        <v>1101</v>
      </c>
      <c r="E83" s="530">
        <v>95</v>
      </c>
      <c r="F83" s="530">
        <v>88</v>
      </c>
      <c r="G83" s="530">
        <v>140</v>
      </c>
      <c r="H83" s="530">
        <v>217</v>
      </c>
      <c r="I83" s="530">
        <v>43</v>
      </c>
    </row>
    <row r="84" spans="1:10" ht="12" customHeight="1" x14ac:dyDescent="0.2">
      <c r="A84" s="46" t="s">
        <v>83</v>
      </c>
      <c r="B84" s="48"/>
      <c r="C84" s="529">
        <v>1444</v>
      </c>
      <c r="D84" s="530">
        <v>990</v>
      </c>
      <c r="E84" s="530">
        <v>175</v>
      </c>
      <c r="F84" s="530">
        <v>96</v>
      </c>
      <c r="G84" s="530">
        <v>104</v>
      </c>
      <c r="H84" s="530">
        <v>57</v>
      </c>
      <c r="I84" s="530">
        <v>22</v>
      </c>
    </row>
    <row r="85" spans="1:10" ht="3" customHeight="1" x14ac:dyDescent="0.2">
      <c r="A85" s="147"/>
      <c r="B85" s="52"/>
      <c r="C85" s="157"/>
      <c r="D85" s="158"/>
      <c r="E85" s="158"/>
      <c r="F85" s="158"/>
      <c r="G85" s="158"/>
      <c r="H85" s="158"/>
      <c r="I85" s="158"/>
    </row>
    <row r="86" spans="1:10" ht="12" customHeight="1" x14ac:dyDescent="0.2">
      <c r="J86" s="402" t="s">
        <v>288</v>
      </c>
    </row>
    <row r="87" spans="1:10" s="27" customFormat="1" ht="12" customHeight="1" x14ac:dyDescent="0.2">
      <c r="A87" s="27" t="s">
        <v>509</v>
      </c>
      <c r="E87" s="4"/>
      <c r="F87" s="4"/>
      <c r="G87" s="4"/>
      <c r="H87" s="4"/>
      <c r="I87" s="4"/>
    </row>
    <row r="88" spans="1:10" s="27" customFormat="1" ht="12" customHeight="1" x14ac:dyDescent="0.2">
      <c r="A88" s="27" t="s">
        <v>164</v>
      </c>
      <c r="C88" s="4"/>
      <c r="D88" s="4"/>
      <c r="E88" s="4"/>
      <c r="F88" s="4"/>
      <c r="G88" s="4"/>
      <c r="H88" s="4"/>
      <c r="I88" s="4"/>
    </row>
  </sheetData>
  <mergeCells count="6">
    <mergeCell ref="A3:B5"/>
    <mergeCell ref="C3:I3"/>
    <mergeCell ref="D4:I4"/>
    <mergeCell ref="A43:B45"/>
    <mergeCell ref="C43:I43"/>
    <mergeCell ref="D44:I44"/>
  </mergeCells>
  <hyperlinks>
    <hyperlink ref="J1" location="Inhalt!B30" display="zurück"/>
    <hyperlink ref="J86" location="Inhalt!B30" display="zurück"/>
  </hyperlinks>
  <pageMargins left="0.70866141732283472" right="0.70866141732283472" top="0.70866141732283472" bottom="0.70866141732283472" header="0.47244094488188981" footer="0.47244094488188981"/>
  <pageSetup paperSize="9" firstPageNumber="17" orientation="portrait" r:id="rId1"/>
  <headerFooter>
    <oddFooter xml:space="preserve">&amp;C&amp;"-,Standard"&amp;8Landeshauptstadt Dresden, Kommunale Statistikstelle - Bauen und Wohnen 2023&amp;R&amp;"Calibri,Standard"&amp;7 </oddFooter>
  </headerFooter>
  <rowBreaks count="1" manualBreakCount="1">
    <brk id="40" max="16383"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L95"/>
  <sheetViews>
    <sheetView showGridLines="0" zoomScaleNormal="100" zoomScaleSheetLayoutView="100" workbookViewId="0"/>
  </sheetViews>
  <sheetFormatPr baseColWidth="10" defaultRowHeight="12" x14ac:dyDescent="0.2"/>
  <cols>
    <col min="1" max="1" width="2.7109375" style="406" customWidth="1"/>
    <col min="2" max="2" width="26.7109375" style="406" customWidth="1"/>
    <col min="3" max="8" width="9.85546875" style="406" customWidth="1"/>
    <col min="9" max="16384" width="11.42578125" style="406"/>
  </cols>
  <sheetData>
    <row r="1" spans="1:9" ht="18" customHeight="1" x14ac:dyDescent="0.35">
      <c r="A1" s="405" t="s">
        <v>344</v>
      </c>
      <c r="I1" s="402" t="s">
        <v>288</v>
      </c>
    </row>
    <row r="2" spans="1:9" ht="18" customHeight="1" x14ac:dyDescent="0.2"/>
    <row r="3" spans="1:9" s="408" customFormat="1" ht="12.75" customHeight="1" x14ac:dyDescent="0.2">
      <c r="A3" s="407" t="s">
        <v>576</v>
      </c>
      <c r="I3" s="402" t="s">
        <v>288</v>
      </c>
    </row>
    <row r="4" spans="1:9" s="408" customFormat="1" ht="12.75" customHeight="1" x14ac:dyDescent="0.2">
      <c r="A4" s="407"/>
    </row>
    <row r="5" spans="1:9" s="408" customFormat="1" ht="12.75" customHeight="1" x14ac:dyDescent="0.2">
      <c r="A5" s="744" t="s">
        <v>438</v>
      </c>
      <c r="B5" s="745"/>
      <c r="C5" s="409"/>
      <c r="D5" s="748" t="s">
        <v>345</v>
      </c>
      <c r="E5" s="749"/>
      <c r="F5" s="748" t="s">
        <v>346</v>
      </c>
      <c r="G5" s="750"/>
      <c r="H5" s="749"/>
    </row>
    <row r="6" spans="1:9" s="408" customFormat="1" ht="12.75" customHeight="1" x14ac:dyDescent="0.2">
      <c r="A6" s="746"/>
      <c r="B6" s="747"/>
      <c r="C6" s="410" t="s">
        <v>16</v>
      </c>
      <c r="D6" s="751" t="s">
        <v>170</v>
      </c>
      <c r="E6" s="751" t="s">
        <v>347</v>
      </c>
      <c r="F6" s="751" t="s">
        <v>16</v>
      </c>
      <c r="G6" s="748" t="s">
        <v>345</v>
      </c>
      <c r="H6" s="749"/>
    </row>
    <row r="7" spans="1:9" s="413" customFormat="1" ht="12.75" customHeight="1" x14ac:dyDescent="0.2">
      <c r="A7" s="746"/>
      <c r="B7" s="747"/>
      <c r="C7" s="411"/>
      <c r="D7" s="752"/>
      <c r="E7" s="754"/>
      <c r="F7" s="752"/>
      <c r="G7" s="751" t="s">
        <v>170</v>
      </c>
      <c r="H7" s="412" t="s">
        <v>347</v>
      </c>
    </row>
    <row r="8" spans="1:9" s="415" customFormat="1" ht="12.75" customHeight="1" x14ac:dyDescent="0.2">
      <c r="A8" s="671"/>
      <c r="B8" s="673"/>
      <c r="C8" s="414"/>
      <c r="D8" s="753"/>
      <c r="E8" s="404" t="s">
        <v>348</v>
      </c>
      <c r="F8" s="753"/>
      <c r="G8" s="753"/>
      <c r="H8" s="404" t="s">
        <v>348</v>
      </c>
    </row>
    <row r="9" spans="1:9" ht="18" customHeight="1" x14ac:dyDescent="0.2">
      <c r="A9" s="42" t="s">
        <v>17</v>
      </c>
      <c r="B9" s="43"/>
      <c r="C9" s="553">
        <v>310568</v>
      </c>
      <c r="D9" s="554">
        <v>21253</v>
      </c>
      <c r="E9" s="416">
        <v>6.8432678189639633</v>
      </c>
      <c r="F9" s="553">
        <v>270752</v>
      </c>
      <c r="G9" s="554">
        <v>19495</v>
      </c>
      <c r="H9" s="416">
        <v>7.2003161564826845</v>
      </c>
      <c r="I9" s="490"/>
    </row>
    <row r="10" spans="1:9" ht="18" customHeight="1" x14ac:dyDescent="0.2">
      <c r="A10" s="44"/>
      <c r="B10" s="45" t="s">
        <v>415</v>
      </c>
      <c r="C10" s="555">
        <v>36987</v>
      </c>
      <c r="D10" s="556">
        <v>2444</v>
      </c>
      <c r="E10" s="417">
        <v>6.6077270392299994</v>
      </c>
      <c r="F10" s="555">
        <v>36820</v>
      </c>
      <c r="G10" s="556">
        <v>2436</v>
      </c>
      <c r="H10" s="417">
        <v>6.6159695817490496</v>
      </c>
      <c r="I10" s="490"/>
    </row>
    <row r="11" spans="1:9" ht="18" customHeight="1" x14ac:dyDescent="0.2">
      <c r="A11" s="46" t="s">
        <v>20</v>
      </c>
      <c r="B11" s="47"/>
      <c r="C11" s="557">
        <v>1790</v>
      </c>
      <c r="D11" s="557">
        <v>276</v>
      </c>
      <c r="E11" s="417">
        <v>15.418994413407821</v>
      </c>
      <c r="F11" s="557">
        <v>1790</v>
      </c>
      <c r="G11" s="557">
        <v>276</v>
      </c>
      <c r="H11" s="417">
        <v>15.418994413407821</v>
      </c>
      <c r="I11" s="490"/>
    </row>
    <row r="12" spans="1:9" ht="12" customHeight="1" x14ac:dyDescent="0.2">
      <c r="A12" s="46" t="s">
        <v>21</v>
      </c>
      <c r="B12" s="48"/>
      <c r="C12" s="557">
        <v>4173</v>
      </c>
      <c r="D12" s="557">
        <v>439</v>
      </c>
      <c r="E12" s="417">
        <v>10.520009585430145</v>
      </c>
      <c r="F12" s="557">
        <v>4173</v>
      </c>
      <c r="G12" s="557">
        <v>439</v>
      </c>
      <c r="H12" s="417">
        <v>10.520009585430145</v>
      </c>
      <c r="I12" s="490"/>
    </row>
    <row r="13" spans="1:9" ht="12" customHeight="1" x14ac:dyDescent="0.2">
      <c r="A13" s="46" t="s">
        <v>79</v>
      </c>
      <c r="B13" s="48"/>
      <c r="C13" s="557">
        <v>4846</v>
      </c>
      <c r="D13" s="557">
        <v>197</v>
      </c>
      <c r="E13" s="417">
        <v>4.0652084193148985</v>
      </c>
      <c r="F13" s="557">
        <v>4788</v>
      </c>
      <c r="G13" s="557">
        <v>193</v>
      </c>
      <c r="H13" s="417">
        <v>4.0309106098579779</v>
      </c>
      <c r="I13" s="490"/>
    </row>
    <row r="14" spans="1:9" ht="12" customHeight="1" x14ac:dyDescent="0.2">
      <c r="A14" s="46" t="s">
        <v>84</v>
      </c>
      <c r="B14" s="48"/>
      <c r="C14" s="557">
        <v>6341</v>
      </c>
      <c r="D14" s="557">
        <v>384</v>
      </c>
      <c r="E14" s="417">
        <v>6.0558271565999053</v>
      </c>
      <c r="F14" s="557">
        <v>6326</v>
      </c>
      <c r="G14" s="557">
        <v>383</v>
      </c>
      <c r="H14" s="417">
        <v>6.0543787543471383</v>
      </c>
      <c r="I14" s="490"/>
    </row>
    <row r="15" spans="1:9" ht="12" customHeight="1" x14ac:dyDescent="0.2">
      <c r="A15" s="46" t="s">
        <v>22</v>
      </c>
      <c r="B15" s="48"/>
      <c r="C15" s="557">
        <v>5411</v>
      </c>
      <c r="D15" s="557">
        <v>424</v>
      </c>
      <c r="E15" s="417">
        <v>7.8358898540011088</v>
      </c>
      <c r="F15" s="557">
        <v>5329</v>
      </c>
      <c r="G15" s="557">
        <v>423</v>
      </c>
      <c r="H15" s="417">
        <v>7.9376993807468574</v>
      </c>
      <c r="I15" s="490"/>
    </row>
    <row r="16" spans="1:9" ht="12" customHeight="1" x14ac:dyDescent="0.2">
      <c r="A16" s="46" t="s">
        <v>44</v>
      </c>
      <c r="B16" s="48"/>
      <c r="C16" s="557">
        <v>6740</v>
      </c>
      <c r="D16" s="557">
        <v>290</v>
      </c>
      <c r="E16" s="417">
        <v>4.3026706231454011</v>
      </c>
      <c r="F16" s="557">
        <v>6732</v>
      </c>
      <c r="G16" s="557">
        <v>288</v>
      </c>
      <c r="H16" s="417">
        <v>4.2780748663101598</v>
      </c>
      <c r="I16" s="490"/>
    </row>
    <row r="17" spans="1:12" ht="12" customHeight="1" x14ac:dyDescent="0.2">
      <c r="A17" s="46" t="s">
        <v>23</v>
      </c>
      <c r="B17" s="48"/>
      <c r="C17" s="557">
        <v>7686</v>
      </c>
      <c r="D17" s="557">
        <v>434</v>
      </c>
      <c r="E17" s="417">
        <v>5.6466302367941719</v>
      </c>
      <c r="F17" s="557">
        <v>7682</v>
      </c>
      <c r="G17" s="557">
        <v>434</v>
      </c>
      <c r="H17" s="417">
        <v>5.6495704243686538</v>
      </c>
      <c r="I17" s="490"/>
    </row>
    <row r="18" spans="1:12" ht="18" customHeight="1" x14ac:dyDescent="0.2">
      <c r="A18" s="44"/>
      <c r="B18" s="45" t="s">
        <v>416</v>
      </c>
      <c r="C18" s="555">
        <v>28604</v>
      </c>
      <c r="D18" s="556">
        <v>2340</v>
      </c>
      <c r="E18" s="417">
        <v>8.1806740316039708</v>
      </c>
      <c r="F18" s="555">
        <v>27798</v>
      </c>
      <c r="G18" s="556">
        <v>2299</v>
      </c>
      <c r="H18" s="417">
        <v>8.2703791639686308</v>
      </c>
      <c r="I18" s="490"/>
      <c r="L18" s="490"/>
    </row>
    <row r="19" spans="1:12" ht="18" customHeight="1" x14ac:dyDescent="0.2">
      <c r="A19" s="46" t="s">
        <v>24</v>
      </c>
      <c r="B19" s="47"/>
      <c r="C19" s="557">
        <v>10341</v>
      </c>
      <c r="D19" s="557">
        <v>826</v>
      </c>
      <c r="E19" s="417">
        <v>7.9876220868387975</v>
      </c>
      <c r="F19" s="557">
        <v>10247</v>
      </c>
      <c r="G19" s="557">
        <v>822</v>
      </c>
      <c r="H19" s="417">
        <v>8.0218600566019322</v>
      </c>
      <c r="I19" s="490"/>
    </row>
    <row r="20" spans="1:12" ht="12" customHeight="1" x14ac:dyDescent="0.2">
      <c r="A20" s="46" t="s">
        <v>25</v>
      </c>
      <c r="B20" s="48"/>
      <c r="C20" s="557">
        <v>4815</v>
      </c>
      <c r="D20" s="557">
        <v>385</v>
      </c>
      <c r="E20" s="417">
        <v>7.9958463136033231</v>
      </c>
      <c r="F20" s="557">
        <v>4474</v>
      </c>
      <c r="G20" s="557">
        <v>368</v>
      </c>
      <c r="H20" s="417">
        <v>8.225301743406348</v>
      </c>
      <c r="I20" s="490"/>
    </row>
    <row r="21" spans="1:12" ht="12" customHeight="1" x14ac:dyDescent="0.2">
      <c r="A21" s="46" t="s">
        <v>26</v>
      </c>
      <c r="B21" s="48"/>
      <c r="C21" s="557">
        <v>4436</v>
      </c>
      <c r="D21" s="557">
        <v>422</v>
      </c>
      <c r="E21" s="417">
        <v>9.5130748422001812</v>
      </c>
      <c r="F21" s="557">
        <v>4404</v>
      </c>
      <c r="G21" s="557">
        <v>417</v>
      </c>
      <c r="H21" s="417">
        <v>9.4686648501362392</v>
      </c>
      <c r="I21" s="490"/>
    </row>
    <row r="22" spans="1:12" ht="12" customHeight="1" x14ac:dyDescent="0.2">
      <c r="A22" s="46" t="s">
        <v>27</v>
      </c>
      <c r="B22" s="48"/>
      <c r="C22" s="557">
        <v>7188</v>
      </c>
      <c r="D22" s="557">
        <v>413</v>
      </c>
      <c r="E22" s="417">
        <v>5.7456872565386758</v>
      </c>
      <c r="F22" s="557">
        <v>7017</v>
      </c>
      <c r="G22" s="557">
        <v>402</v>
      </c>
      <c r="H22" s="417">
        <v>5.7289439931594703</v>
      </c>
      <c r="I22" s="490"/>
    </row>
    <row r="23" spans="1:12" ht="12" customHeight="1" x14ac:dyDescent="0.2">
      <c r="A23" s="46" t="s">
        <v>2</v>
      </c>
      <c r="B23" s="48"/>
      <c r="C23" s="557">
        <v>1824</v>
      </c>
      <c r="D23" s="557">
        <v>294</v>
      </c>
      <c r="E23" s="417">
        <v>16.118421052631579</v>
      </c>
      <c r="F23" s="557">
        <v>1656</v>
      </c>
      <c r="G23" s="557">
        <v>290</v>
      </c>
      <c r="H23" s="417">
        <v>17.512077294685991</v>
      </c>
      <c r="I23" s="490"/>
    </row>
    <row r="24" spans="1:12" ht="18" customHeight="1" x14ac:dyDescent="0.2">
      <c r="A24" s="44"/>
      <c r="B24" s="45" t="s">
        <v>417</v>
      </c>
      <c r="C24" s="557">
        <v>30323</v>
      </c>
      <c r="D24" s="556">
        <v>2119</v>
      </c>
      <c r="E24" s="417">
        <v>6.9880948454968177</v>
      </c>
      <c r="F24" s="557">
        <v>28194</v>
      </c>
      <c r="G24" s="556">
        <v>1995</v>
      </c>
      <c r="H24" s="417">
        <v>7.0759736114066829</v>
      </c>
      <c r="I24" s="490"/>
    </row>
    <row r="25" spans="1:12" ht="18" customHeight="1" x14ac:dyDescent="0.2">
      <c r="A25" s="46" t="s">
        <v>3</v>
      </c>
      <c r="B25" s="47"/>
      <c r="C25" s="557">
        <v>6676</v>
      </c>
      <c r="D25" s="557">
        <v>425</v>
      </c>
      <c r="E25" s="417">
        <v>6.3660874775314555</v>
      </c>
      <c r="F25" s="557">
        <v>6580</v>
      </c>
      <c r="G25" s="557">
        <v>421</v>
      </c>
      <c r="H25" s="417">
        <v>6.3981762917933134</v>
      </c>
      <c r="I25" s="490"/>
    </row>
    <row r="26" spans="1:12" ht="12" customHeight="1" x14ac:dyDescent="0.2">
      <c r="A26" s="46" t="s">
        <v>4</v>
      </c>
      <c r="B26" s="48"/>
      <c r="C26" s="557">
        <v>7938</v>
      </c>
      <c r="D26" s="557">
        <v>546</v>
      </c>
      <c r="E26" s="417">
        <v>6.8783068783068781</v>
      </c>
      <c r="F26" s="557">
        <v>7672</v>
      </c>
      <c r="G26" s="557">
        <v>525</v>
      </c>
      <c r="H26" s="417">
        <v>6.8430656934306571</v>
      </c>
      <c r="I26" s="490"/>
    </row>
    <row r="27" spans="1:12" ht="12" customHeight="1" x14ac:dyDescent="0.2">
      <c r="A27" s="46" t="s">
        <v>5</v>
      </c>
      <c r="B27" s="48"/>
      <c r="C27" s="557">
        <v>3210</v>
      </c>
      <c r="D27" s="557">
        <v>264</v>
      </c>
      <c r="E27" s="417">
        <v>8.2242990654205617</v>
      </c>
      <c r="F27" s="557">
        <v>2554</v>
      </c>
      <c r="G27" s="557">
        <v>219</v>
      </c>
      <c r="H27" s="417">
        <v>8.5747846515270165</v>
      </c>
      <c r="I27" s="490"/>
    </row>
    <row r="28" spans="1:12" ht="12" customHeight="1" x14ac:dyDescent="0.2">
      <c r="A28" s="46" t="s">
        <v>6</v>
      </c>
      <c r="B28" s="48"/>
      <c r="C28" s="557">
        <v>5378</v>
      </c>
      <c r="D28" s="557">
        <v>386</v>
      </c>
      <c r="E28" s="417">
        <v>7.1773893640758644</v>
      </c>
      <c r="F28" s="557">
        <v>4756</v>
      </c>
      <c r="G28" s="557">
        <v>349</v>
      </c>
      <c r="H28" s="417">
        <v>7.3380992430613965</v>
      </c>
      <c r="I28" s="490"/>
    </row>
    <row r="29" spans="1:12" ht="12" customHeight="1" x14ac:dyDescent="0.2">
      <c r="A29" s="46" t="s">
        <v>80</v>
      </c>
      <c r="B29" s="48"/>
      <c r="C29" s="557">
        <v>7121</v>
      </c>
      <c r="D29" s="557">
        <v>498</v>
      </c>
      <c r="E29" s="417">
        <v>6.9933998033983995</v>
      </c>
      <c r="F29" s="557">
        <v>6632</v>
      </c>
      <c r="G29" s="557">
        <v>481</v>
      </c>
      <c r="H29" s="417">
        <v>7.2527141133896258</v>
      </c>
      <c r="I29" s="490"/>
    </row>
    <row r="30" spans="1:12" ht="18" customHeight="1" x14ac:dyDescent="0.2">
      <c r="A30" s="44"/>
      <c r="B30" s="45" t="s">
        <v>418</v>
      </c>
      <c r="C30" s="557">
        <v>16039</v>
      </c>
      <c r="D30" s="556">
        <v>1267</v>
      </c>
      <c r="E30" s="417">
        <v>7.8994949809838522</v>
      </c>
      <c r="F30" s="557">
        <v>8373</v>
      </c>
      <c r="G30" s="556">
        <v>914</v>
      </c>
      <c r="H30" s="417">
        <v>10.916039651260002</v>
      </c>
      <c r="I30" s="490"/>
    </row>
    <row r="31" spans="1:12" ht="18" customHeight="1" x14ac:dyDescent="0.2">
      <c r="A31" s="46" t="s">
        <v>349</v>
      </c>
      <c r="B31" s="47"/>
      <c r="C31" s="557">
        <v>7936</v>
      </c>
      <c r="D31" s="557">
        <v>541</v>
      </c>
      <c r="E31" s="417">
        <v>6.817036290322581</v>
      </c>
      <c r="F31" s="557">
        <v>6242</v>
      </c>
      <c r="G31" s="557">
        <v>477</v>
      </c>
      <c r="H31" s="417">
        <v>7.6417814802947781</v>
      </c>
      <c r="I31" s="490"/>
    </row>
    <row r="32" spans="1:12" ht="12" customHeight="1" x14ac:dyDescent="0.2">
      <c r="A32" s="46" t="s">
        <v>28</v>
      </c>
      <c r="B32" s="48"/>
      <c r="C32" s="557">
        <v>3161</v>
      </c>
      <c r="D32" s="557">
        <v>289</v>
      </c>
      <c r="E32" s="417">
        <v>9.1426763682378986</v>
      </c>
      <c r="F32" s="557">
        <v>798</v>
      </c>
      <c r="G32" s="557">
        <v>156</v>
      </c>
      <c r="H32" s="417">
        <v>19.548872180451127</v>
      </c>
      <c r="I32" s="490"/>
    </row>
    <row r="33" spans="1:9" ht="12" customHeight="1" x14ac:dyDescent="0.2">
      <c r="A33" s="46" t="s">
        <v>51</v>
      </c>
      <c r="B33" s="48"/>
      <c r="C33" s="557">
        <v>2847</v>
      </c>
      <c r="D33" s="557">
        <v>203</v>
      </c>
      <c r="E33" s="417">
        <v>7.1303126097646645</v>
      </c>
      <c r="F33" s="557">
        <v>537</v>
      </c>
      <c r="G33" s="557">
        <v>103</v>
      </c>
      <c r="H33" s="417">
        <v>19.180633147113593</v>
      </c>
      <c r="I33" s="490"/>
    </row>
    <row r="34" spans="1:9" ht="12" customHeight="1" x14ac:dyDescent="0.2">
      <c r="A34" s="46" t="s">
        <v>43</v>
      </c>
      <c r="B34" s="48"/>
      <c r="C34" s="557">
        <v>2095</v>
      </c>
      <c r="D34" s="557">
        <v>234</v>
      </c>
      <c r="E34" s="417">
        <v>11.16945107398568</v>
      </c>
      <c r="F34" s="557">
        <v>796</v>
      </c>
      <c r="G34" s="557">
        <v>178</v>
      </c>
      <c r="H34" s="417">
        <v>22.361809045226131</v>
      </c>
      <c r="I34" s="490"/>
    </row>
    <row r="35" spans="1:9" ht="18" customHeight="1" x14ac:dyDescent="0.2">
      <c r="A35" s="44"/>
      <c r="B35" s="45" t="s">
        <v>419</v>
      </c>
      <c r="C35" s="557">
        <v>17188</v>
      </c>
      <c r="D35" s="556">
        <v>1675</v>
      </c>
      <c r="E35" s="417">
        <v>9.7451710495694677</v>
      </c>
      <c r="F35" s="557">
        <v>8935</v>
      </c>
      <c r="G35" s="556">
        <v>1256</v>
      </c>
      <c r="H35" s="417">
        <v>14.057078903189705</v>
      </c>
      <c r="I35" s="490"/>
    </row>
    <row r="36" spans="1:9" ht="18" customHeight="1" x14ac:dyDescent="0.2">
      <c r="A36" s="46" t="s">
        <v>29</v>
      </c>
      <c r="B36" s="47"/>
      <c r="C36" s="557">
        <v>3146</v>
      </c>
      <c r="D36" s="557">
        <v>366</v>
      </c>
      <c r="E36" s="417">
        <v>11.633820724729816</v>
      </c>
      <c r="F36" s="557">
        <v>1854</v>
      </c>
      <c r="G36" s="557">
        <v>281</v>
      </c>
      <c r="H36" s="417">
        <v>15.156418554476808</v>
      </c>
      <c r="I36" s="490"/>
    </row>
    <row r="37" spans="1:9" ht="12" customHeight="1" x14ac:dyDescent="0.2">
      <c r="A37" s="46" t="s">
        <v>133</v>
      </c>
      <c r="B37" s="48"/>
      <c r="C37" s="557">
        <v>5789</v>
      </c>
      <c r="D37" s="557">
        <v>648</v>
      </c>
      <c r="E37" s="417">
        <v>11.193643116254966</v>
      </c>
      <c r="F37" s="557">
        <v>3680</v>
      </c>
      <c r="G37" s="557">
        <v>543</v>
      </c>
      <c r="H37" s="417">
        <v>14.755434782608695</v>
      </c>
      <c r="I37" s="490"/>
    </row>
    <row r="38" spans="1:9" ht="12" customHeight="1" x14ac:dyDescent="0.2">
      <c r="A38" s="46" t="s">
        <v>30</v>
      </c>
      <c r="B38" s="48"/>
      <c r="C38" s="557">
        <v>1773</v>
      </c>
      <c r="D38" s="557">
        <v>212</v>
      </c>
      <c r="E38" s="417">
        <v>11.957134799774394</v>
      </c>
      <c r="F38" s="557">
        <v>780</v>
      </c>
      <c r="G38" s="557">
        <v>143</v>
      </c>
      <c r="H38" s="417">
        <v>18.333333333333332</v>
      </c>
      <c r="I38" s="490"/>
    </row>
    <row r="39" spans="1:9" ht="12" customHeight="1" x14ac:dyDescent="0.2">
      <c r="A39" s="46" t="s">
        <v>52</v>
      </c>
      <c r="B39" s="48"/>
      <c r="C39" s="557">
        <v>3076</v>
      </c>
      <c r="D39" s="557">
        <v>202</v>
      </c>
      <c r="E39" s="417">
        <v>6.5669700910273079</v>
      </c>
      <c r="F39" s="557">
        <v>1811</v>
      </c>
      <c r="G39" s="557">
        <v>157</v>
      </c>
      <c r="H39" s="417">
        <v>8.669243511871894</v>
      </c>
      <c r="I39" s="490"/>
    </row>
    <row r="40" spans="1:9" ht="12" customHeight="1" x14ac:dyDescent="0.2">
      <c r="A40" s="46" t="s">
        <v>31</v>
      </c>
      <c r="B40" s="48"/>
      <c r="C40" s="557">
        <v>1837</v>
      </c>
      <c r="D40" s="557">
        <v>119</v>
      </c>
      <c r="E40" s="417">
        <v>6.4779531845400111</v>
      </c>
      <c r="F40" s="557">
        <v>473</v>
      </c>
      <c r="G40" s="557">
        <v>65</v>
      </c>
      <c r="H40" s="417">
        <v>13.742071881606766</v>
      </c>
      <c r="I40" s="490"/>
    </row>
    <row r="41" spans="1:9" ht="12" customHeight="1" x14ac:dyDescent="0.2">
      <c r="A41" s="46" t="s">
        <v>32</v>
      </c>
      <c r="B41" s="48"/>
      <c r="C41" s="557">
        <v>1567</v>
      </c>
      <c r="D41" s="557">
        <v>128</v>
      </c>
      <c r="E41" s="417">
        <v>8.1684747925973209</v>
      </c>
      <c r="F41" s="557">
        <v>337</v>
      </c>
      <c r="G41" s="557">
        <v>67</v>
      </c>
      <c r="H41" s="417">
        <v>19.881305637982198</v>
      </c>
      <c r="I41" s="490"/>
    </row>
    <row r="42" spans="1:9" ht="3" customHeight="1" x14ac:dyDescent="0.2">
      <c r="A42" s="51"/>
      <c r="B42" s="52"/>
      <c r="C42" s="418"/>
      <c r="D42" s="419">
        <v>0</v>
      </c>
      <c r="E42" s="420"/>
      <c r="F42" s="419"/>
      <c r="G42" s="419"/>
      <c r="H42" s="421"/>
      <c r="I42" s="490"/>
    </row>
    <row r="44" spans="1:9" s="422" customFormat="1" ht="12" customHeight="1" x14ac:dyDescent="0.2">
      <c r="A44" s="408" t="s">
        <v>577</v>
      </c>
      <c r="B44" s="408"/>
      <c r="C44" s="408"/>
      <c r="D44" s="408"/>
      <c r="E44" s="408"/>
      <c r="F44" s="408"/>
      <c r="G44" s="408"/>
      <c r="H44" s="408"/>
    </row>
    <row r="45" spans="1:9" s="422" customFormat="1" ht="12" customHeight="1" x14ac:dyDescent="0.2">
      <c r="A45" s="407"/>
      <c r="B45" s="408"/>
      <c r="C45" s="408"/>
      <c r="D45" s="408"/>
      <c r="E45" s="408"/>
      <c r="F45" s="408"/>
      <c r="G45" s="408"/>
      <c r="H45" s="408"/>
    </row>
    <row r="46" spans="1:9" s="422" customFormat="1" ht="12" customHeight="1" x14ac:dyDescent="0.2">
      <c r="A46" s="744" t="s">
        <v>438</v>
      </c>
      <c r="B46" s="745"/>
      <c r="C46" s="409"/>
      <c r="D46" s="748" t="s">
        <v>345</v>
      </c>
      <c r="E46" s="749"/>
      <c r="F46" s="748" t="s">
        <v>346</v>
      </c>
      <c r="G46" s="750"/>
      <c r="H46" s="749"/>
    </row>
    <row r="47" spans="1:9" s="422" customFormat="1" ht="12" customHeight="1" x14ac:dyDescent="0.2">
      <c r="A47" s="746"/>
      <c r="B47" s="747"/>
      <c r="C47" s="410" t="s">
        <v>16</v>
      </c>
      <c r="D47" s="751" t="s">
        <v>170</v>
      </c>
      <c r="E47" s="751" t="s">
        <v>347</v>
      </c>
      <c r="F47" s="751" t="s">
        <v>16</v>
      </c>
      <c r="G47" s="748" t="s">
        <v>345</v>
      </c>
      <c r="H47" s="749"/>
    </row>
    <row r="48" spans="1:9" s="423" customFormat="1" ht="12" customHeight="1" x14ac:dyDescent="0.2">
      <c r="A48" s="746"/>
      <c r="B48" s="747"/>
      <c r="C48" s="411"/>
      <c r="D48" s="752"/>
      <c r="E48" s="754"/>
      <c r="F48" s="752"/>
      <c r="G48" s="751" t="s">
        <v>170</v>
      </c>
      <c r="H48" s="412" t="s">
        <v>347</v>
      </c>
    </row>
    <row r="49" spans="1:8" s="424" customFormat="1" ht="12" customHeight="1" x14ac:dyDescent="0.2">
      <c r="A49" s="671"/>
      <c r="B49" s="673"/>
      <c r="C49" s="414"/>
      <c r="D49" s="753"/>
      <c r="E49" s="582" t="s">
        <v>348</v>
      </c>
      <c r="F49" s="753"/>
      <c r="G49" s="753"/>
      <c r="H49" s="582" t="s">
        <v>348</v>
      </c>
    </row>
    <row r="50" spans="1:8" s="425" customFormat="1" ht="18" customHeight="1" x14ac:dyDescent="0.2">
      <c r="A50" s="44"/>
      <c r="B50" s="45" t="s">
        <v>420</v>
      </c>
      <c r="C50" s="557">
        <v>49244</v>
      </c>
      <c r="D50" s="556">
        <v>2651</v>
      </c>
      <c r="E50" s="596">
        <v>5.3833969620664446</v>
      </c>
      <c r="F50" s="556">
        <v>47292</v>
      </c>
      <c r="G50" s="556">
        <v>2574</v>
      </c>
      <c r="H50" s="596">
        <v>5.4427810200456737</v>
      </c>
    </row>
    <row r="51" spans="1:8" s="425" customFormat="1" ht="18" customHeight="1" x14ac:dyDescent="0.2">
      <c r="A51" s="46" t="s">
        <v>45</v>
      </c>
      <c r="B51" s="47"/>
      <c r="C51" s="557">
        <v>5373</v>
      </c>
      <c r="D51" s="557">
        <v>475</v>
      </c>
      <c r="E51" s="596">
        <v>8.8404987902475334</v>
      </c>
      <c r="F51" s="556">
        <v>4758</v>
      </c>
      <c r="G51" s="556">
        <v>448</v>
      </c>
      <c r="H51" s="596">
        <v>9.4157208911307269</v>
      </c>
    </row>
    <row r="52" spans="1:8" s="425" customFormat="1" ht="12" customHeight="1" x14ac:dyDescent="0.2">
      <c r="A52" s="46" t="s">
        <v>46</v>
      </c>
      <c r="B52" s="48"/>
      <c r="C52" s="557">
        <v>7879</v>
      </c>
      <c r="D52" s="557">
        <v>517</v>
      </c>
      <c r="E52" s="596">
        <v>6.5617464145196092</v>
      </c>
      <c r="F52" s="556">
        <v>7722</v>
      </c>
      <c r="G52" s="556">
        <v>514</v>
      </c>
      <c r="H52" s="596">
        <v>6.6563066563066569</v>
      </c>
    </row>
    <row r="53" spans="1:8" s="425" customFormat="1" ht="12" customHeight="1" x14ac:dyDescent="0.2">
      <c r="A53" s="46" t="s">
        <v>47</v>
      </c>
      <c r="B53" s="48"/>
      <c r="C53" s="557">
        <v>6764</v>
      </c>
      <c r="D53" s="557">
        <v>207</v>
      </c>
      <c r="E53" s="596">
        <v>3.060319337670018</v>
      </c>
      <c r="F53" s="556">
        <v>6688</v>
      </c>
      <c r="G53" s="556">
        <v>203</v>
      </c>
      <c r="H53" s="596">
        <v>3.0352870813397126</v>
      </c>
    </row>
    <row r="54" spans="1:8" s="425" customFormat="1" ht="12" customHeight="1" x14ac:dyDescent="0.2">
      <c r="A54" s="46" t="s">
        <v>33</v>
      </c>
      <c r="B54" s="48"/>
      <c r="C54" s="557">
        <v>7423</v>
      </c>
      <c r="D54" s="557">
        <v>358</v>
      </c>
      <c r="E54" s="596">
        <v>4.8228479051596391</v>
      </c>
      <c r="F54" s="556">
        <v>7359</v>
      </c>
      <c r="G54" s="556">
        <v>351</v>
      </c>
      <c r="H54" s="596">
        <v>4.7696697920913165</v>
      </c>
    </row>
    <row r="55" spans="1:8" s="425" customFormat="1" ht="12" customHeight="1" x14ac:dyDescent="0.2">
      <c r="A55" s="46" t="s">
        <v>85</v>
      </c>
      <c r="B55" s="48"/>
      <c r="C55" s="557">
        <v>6376</v>
      </c>
      <c r="D55" s="557">
        <v>274</v>
      </c>
      <c r="E55" s="596">
        <v>4.2973651191969884</v>
      </c>
      <c r="F55" s="556">
        <v>6194</v>
      </c>
      <c r="G55" s="556">
        <v>265</v>
      </c>
      <c r="H55" s="596">
        <v>4.2783338714885373</v>
      </c>
    </row>
    <row r="56" spans="1:8" s="425" customFormat="1" ht="12" customHeight="1" x14ac:dyDescent="0.2">
      <c r="A56" s="46" t="s">
        <v>86</v>
      </c>
      <c r="B56" s="48"/>
      <c r="C56" s="557">
        <v>8072</v>
      </c>
      <c r="D56" s="557">
        <v>396</v>
      </c>
      <c r="E56" s="596">
        <v>4.9058473736372648</v>
      </c>
      <c r="F56" s="556">
        <v>7609</v>
      </c>
      <c r="G56" s="556">
        <v>382</v>
      </c>
      <c r="H56" s="596">
        <v>5.0203706137468789</v>
      </c>
    </row>
    <row r="57" spans="1:8" s="425" customFormat="1" ht="12" customHeight="1" x14ac:dyDescent="0.2">
      <c r="A57" s="46" t="s">
        <v>48</v>
      </c>
      <c r="B57" s="48"/>
      <c r="C57" s="557">
        <v>7357</v>
      </c>
      <c r="D57" s="557">
        <v>424</v>
      </c>
      <c r="E57" s="596">
        <v>5.7632187032757916</v>
      </c>
      <c r="F57" s="556">
        <v>6962</v>
      </c>
      <c r="G57" s="556">
        <v>411</v>
      </c>
      <c r="H57" s="596">
        <v>5.9034760126400458</v>
      </c>
    </row>
    <row r="58" spans="1:8" s="425" customFormat="1" ht="18" customHeight="1" x14ac:dyDescent="0.2">
      <c r="A58" s="44"/>
      <c r="B58" s="45" t="s">
        <v>421</v>
      </c>
      <c r="C58" s="557">
        <v>22001</v>
      </c>
      <c r="D58" s="556">
        <v>1360</v>
      </c>
      <c r="E58" s="596">
        <v>6.1815372028544164</v>
      </c>
      <c r="F58" s="556">
        <v>18849</v>
      </c>
      <c r="G58" s="556">
        <v>1235</v>
      </c>
      <c r="H58" s="596">
        <v>6.5520717279431278</v>
      </c>
    </row>
    <row r="59" spans="1:8" s="425" customFormat="1" ht="18" customHeight="1" x14ac:dyDescent="0.2">
      <c r="A59" s="46" t="s">
        <v>49</v>
      </c>
      <c r="B59" s="47"/>
      <c r="C59" s="557">
        <v>7077</v>
      </c>
      <c r="D59" s="557">
        <v>318</v>
      </c>
      <c r="E59" s="596">
        <v>4.4934294192454427</v>
      </c>
      <c r="F59" s="556">
        <v>6729</v>
      </c>
      <c r="G59" s="556">
        <v>308</v>
      </c>
      <c r="H59" s="596">
        <v>4.5772031505424282</v>
      </c>
    </row>
    <row r="60" spans="1:8" s="425" customFormat="1" ht="12" customHeight="1" x14ac:dyDescent="0.2">
      <c r="A60" s="46" t="s">
        <v>50</v>
      </c>
      <c r="B60" s="48"/>
      <c r="C60" s="557">
        <v>6944</v>
      </c>
      <c r="D60" s="557">
        <v>395</v>
      </c>
      <c r="E60" s="596">
        <v>5.6883640552995391</v>
      </c>
      <c r="F60" s="556">
        <v>6267</v>
      </c>
      <c r="G60" s="556">
        <v>377</v>
      </c>
      <c r="H60" s="596">
        <v>6.0156374660922296</v>
      </c>
    </row>
    <row r="61" spans="1:8" s="425" customFormat="1" ht="12" customHeight="1" x14ac:dyDescent="0.2">
      <c r="A61" s="46" t="s">
        <v>34</v>
      </c>
      <c r="B61" s="48"/>
      <c r="C61" s="557">
        <v>4379</v>
      </c>
      <c r="D61" s="557">
        <v>394</v>
      </c>
      <c r="E61" s="596">
        <v>8.9974880109614066</v>
      </c>
      <c r="F61" s="556">
        <v>2518</v>
      </c>
      <c r="G61" s="556">
        <v>311</v>
      </c>
      <c r="H61" s="596">
        <v>12.351072279586974</v>
      </c>
    </row>
    <row r="62" spans="1:8" s="425" customFormat="1" ht="12" customHeight="1" x14ac:dyDescent="0.2">
      <c r="A62" s="46" t="s">
        <v>35</v>
      </c>
      <c r="B62" s="48"/>
      <c r="C62" s="557">
        <v>3601</v>
      </c>
      <c r="D62" s="557">
        <v>253</v>
      </c>
      <c r="E62" s="596">
        <v>7.0258261594001672</v>
      </c>
      <c r="F62" s="556">
        <v>3335</v>
      </c>
      <c r="G62" s="556">
        <v>239</v>
      </c>
      <c r="H62" s="596">
        <v>7.1664167916041981</v>
      </c>
    </row>
    <row r="63" spans="1:8" s="425" customFormat="1" ht="18" customHeight="1" x14ac:dyDescent="0.2">
      <c r="A63" s="44"/>
      <c r="B63" s="45" t="s">
        <v>422</v>
      </c>
      <c r="C63" s="555">
        <v>31919</v>
      </c>
      <c r="D63" s="556">
        <v>1912</v>
      </c>
      <c r="E63" s="596">
        <v>5.9901625990789187</v>
      </c>
      <c r="F63" s="556">
        <v>26337</v>
      </c>
      <c r="G63" s="556">
        <v>1688</v>
      </c>
      <c r="H63" s="596">
        <v>6.4092341572692408</v>
      </c>
    </row>
    <row r="64" spans="1:8" s="425" customFormat="1" ht="18" customHeight="1" x14ac:dyDescent="0.2">
      <c r="A64" s="46" t="s">
        <v>57</v>
      </c>
      <c r="B64" s="47"/>
      <c r="C64" s="557">
        <v>3723</v>
      </c>
      <c r="D64" s="557">
        <v>213</v>
      </c>
      <c r="E64" s="596">
        <v>5.7211925866236903</v>
      </c>
      <c r="F64" s="556">
        <v>3641</v>
      </c>
      <c r="G64" s="556">
        <v>206</v>
      </c>
      <c r="H64" s="596">
        <v>5.6577863224388905</v>
      </c>
    </row>
    <row r="65" spans="1:8" s="425" customFormat="1" ht="12" customHeight="1" x14ac:dyDescent="0.2">
      <c r="A65" s="46" t="s">
        <v>58</v>
      </c>
      <c r="B65" s="48"/>
      <c r="C65" s="557">
        <v>5327</v>
      </c>
      <c r="D65" s="557">
        <v>292</v>
      </c>
      <c r="E65" s="596">
        <v>5.4815092922845876</v>
      </c>
      <c r="F65" s="556">
        <v>5325</v>
      </c>
      <c r="G65" s="556">
        <v>292</v>
      </c>
      <c r="H65" s="596">
        <v>5.483568075117371</v>
      </c>
    </row>
    <row r="66" spans="1:8" s="425" customFormat="1" ht="12" customHeight="1" x14ac:dyDescent="0.2">
      <c r="A66" s="46" t="s">
        <v>36</v>
      </c>
      <c r="B66" s="48"/>
      <c r="C66" s="557">
        <v>3014</v>
      </c>
      <c r="D66" s="557">
        <v>230</v>
      </c>
      <c r="E66" s="596">
        <v>7.6310550763105516</v>
      </c>
      <c r="F66" s="556">
        <v>2000</v>
      </c>
      <c r="G66" s="556">
        <v>179</v>
      </c>
      <c r="H66" s="596">
        <v>8.9499999999999993</v>
      </c>
    </row>
    <row r="67" spans="1:8" s="425" customFormat="1" ht="12" customHeight="1" x14ac:dyDescent="0.2">
      <c r="A67" s="46" t="s">
        <v>59</v>
      </c>
      <c r="B67" s="48"/>
      <c r="C67" s="557">
        <v>3414</v>
      </c>
      <c r="D67" s="557">
        <v>268</v>
      </c>
      <c r="E67" s="596">
        <v>7.8500292911540717</v>
      </c>
      <c r="F67" s="556">
        <v>1350</v>
      </c>
      <c r="G67" s="556">
        <v>212</v>
      </c>
      <c r="H67" s="596">
        <v>15.703703703703702</v>
      </c>
    </row>
    <row r="68" spans="1:8" s="425" customFormat="1" ht="12" customHeight="1" x14ac:dyDescent="0.2">
      <c r="A68" s="46" t="s">
        <v>37</v>
      </c>
      <c r="B68" s="48"/>
      <c r="C68" s="557">
        <v>7910</v>
      </c>
      <c r="D68" s="557">
        <v>454</v>
      </c>
      <c r="E68" s="596">
        <v>5.7395701643489252</v>
      </c>
      <c r="F68" s="556">
        <v>6143</v>
      </c>
      <c r="G68" s="556">
        <v>386</v>
      </c>
      <c r="H68" s="596">
        <v>6.2835748005860319</v>
      </c>
    </row>
    <row r="69" spans="1:8" s="425" customFormat="1" ht="12" customHeight="1" x14ac:dyDescent="0.2">
      <c r="A69" s="46" t="s">
        <v>60</v>
      </c>
      <c r="B69" s="48"/>
      <c r="C69" s="557">
        <v>5485</v>
      </c>
      <c r="D69" s="557">
        <v>308</v>
      </c>
      <c r="E69" s="596">
        <v>5.6153144940747497</v>
      </c>
      <c r="F69" s="556">
        <v>5031</v>
      </c>
      <c r="G69" s="556">
        <v>279</v>
      </c>
      <c r="H69" s="596">
        <v>5.5456171735241506</v>
      </c>
    </row>
    <row r="70" spans="1:8" s="425" customFormat="1" ht="12" customHeight="1" x14ac:dyDescent="0.2">
      <c r="A70" s="46" t="s">
        <v>61</v>
      </c>
      <c r="B70" s="48"/>
      <c r="C70" s="557">
        <v>3046</v>
      </c>
      <c r="D70" s="557">
        <v>147</v>
      </c>
      <c r="E70" s="596">
        <v>4.8260013131976365</v>
      </c>
      <c r="F70" s="556">
        <v>2847</v>
      </c>
      <c r="G70" s="556">
        <v>134</v>
      </c>
      <c r="H70" s="596">
        <v>4.7067088162978576</v>
      </c>
    </row>
    <row r="71" spans="1:8" s="425" customFormat="1" ht="18" customHeight="1" x14ac:dyDescent="0.2">
      <c r="A71" s="44"/>
      <c r="B71" s="45" t="s">
        <v>426</v>
      </c>
      <c r="C71" s="557">
        <v>28899</v>
      </c>
      <c r="D71" s="556">
        <v>1700</v>
      </c>
      <c r="E71" s="596">
        <v>5.8825564898439389</v>
      </c>
      <c r="F71" s="556">
        <v>26161</v>
      </c>
      <c r="G71" s="556">
        <v>1575</v>
      </c>
      <c r="H71" s="596">
        <v>6.0204120637590304</v>
      </c>
    </row>
    <row r="72" spans="1:8" s="425" customFormat="1" ht="18" customHeight="1" x14ac:dyDescent="0.2">
      <c r="A72" s="46" t="s">
        <v>38</v>
      </c>
      <c r="B72" s="47"/>
      <c r="C72" s="557">
        <v>6468</v>
      </c>
      <c r="D72" s="557">
        <v>229</v>
      </c>
      <c r="E72" s="596">
        <v>3.5405071119356832</v>
      </c>
      <c r="F72" s="556">
        <v>6425</v>
      </c>
      <c r="G72" s="556">
        <v>225</v>
      </c>
      <c r="H72" s="596">
        <v>3.5019455252918288</v>
      </c>
    </row>
    <row r="73" spans="1:8" s="425" customFormat="1" ht="12" customHeight="1" x14ac:dyDescent="0.2">
      <c r="A73" s="46" t="s">
        <v>39</v>
      </c>
      <c r="B73" s="48"/>
      <c r="C73" s="557">
        <v>3583</v>
      </c>
      <c r="D73" s="557">
        <v>194</v>
      </c>
      <c r="E73" s="596">
        <v>5.4144571588054706</v>
      </c>
      <c r="F73" s="556">
        <v>3340</v>
      </c>
      <c r="G73" s="556">
        <v>186</v>
      </c>
      <c r="H73" s="596">
        <v>5.568862275449102</v>
      </c>
    </row>
    <row r="74" spans="1:8" s="425" customFormat="1" ht="12" customHeight="1" x14ac:dyDescent="0.2">
      <c r="A74" s="46" t="s">
        <v>40</v>
      </c>
      <c r="B74" s="48"/>
      <c r="C74" s="557">
        <v>5655</v>
      </c>
      <c r="D74" s="557">
        <v>305</v>
      </c>
      <c r="E74" s="596">
        <v>5.3934571175950481</v>
      </c>
      <c r="F74" s="556">
        <v>5362</v>
      </c>
      <c r="G74" s="556">
        <v>285</v>
      </c>
      <c r="H74" s="596">
        <v>5.3151809026482661</v>
      </c>
    </row>
    <row r="75" spans="1:8" s="425" customFormat="1" ht="12" customHeight="1" x14ac:dyDescent="0.2">
      <c r="A75" s="46" t="s">
        <v>41</v>
      </c>
      <c r="B75" s="48"/>
      <c r="C75" s="557">
        <v>4232</v>
      </c>
      <c r="D75" s="557">
        <v>296</v>
      </c>
      <c r="E75" s="596">
        <v>6.9943289224952743</v>
      </c>
      <c r="F75" s="556">
        <v>3430</v>
      </c>
      <c r="G75" s="556">
        <v>268</v>
      </c>
      <c r="H75" s="596">
        <v>7.8134110787172011</v>
      </c>
    </row>
    <row r="76" spans="1:8" s="425" customFormat="1" ht="12" customHeight="1" x14ac:dyDescent="0.2">
      <c r="A76" s="46" t="s">
        <v>42</v>
      </c>
      <c r="B76" s="48"/>
      <c r="C76" s="557">
        <v>3043</v>
      </c>
      <c r="D76" s="557">
        <v>284</v>
      </c>
      <c r="E76" s="596">
        <v>9.3328951692408797</v>
      </c>
      <c r="F76" s="556">
        <v>2087</v>
      </c>
      <c r="G76" s="556">
        <v>237</v>
      </c>
      <c r="H76" s="596">
        <v>11.356013416387158</v>
      </c>
    </row>
    <row r="77" spans="1:8" s="425" customFormat="1" ht="12" customHeight="1" x14ac:dyDescent="0.2">
      <c r="A77" s="46" t="s">
        <v>62</v>
      </c>
      <c r="B77" s="48"/>
      <c r="C77" s="557">
        <v>5918</v>
      </c>
      <c r="D77" s="557">
        <v>392</v>
      </c>
      <c r="E77" s="596">
        <v>6.623859411963501</v>
      </c>
      <c r="F77" s="556">
        <v>5517</v>
      </c>
      <c r="G77" s="556">
        <v>374</v>
      </c>
      <c r="H77" s="596">
        <v>6.7790465832880189</v>
      </c>
    </row>
    <row r="78" spans="1:8" s="425" customFormat="1" ht="18" customHeight="1" x14ac:dyDescent="0.2">
      <c r="A78" s="44"/>
      <c r="B78" s="45" t="s">
        <v>424</v>
      </c>
      <c r="C78" s="557">
        <v>49364</v>
      </c>
      <c r="D78" s="556">
        <v>3785</v>
      </c>
      <c r="E78" s="596">
        <v>7.6675309942468202</v>
      </c>
      <c r="F78" s="556">
        <v>41993</v>
      </c>
      <c r="G78" s="556">
        <v>3523</v>
      </c>
      <c r="H78" s="596">
        <v>8.3894934870097408</v>
      </c>
    </row>
    <row r="79" spans="1:8" s="425" customFormat="1" ht="18" customHeight="1" x14ac:dyDescent="0.2">
      <c r="A79" s="46" t="s">
        <v>82</v>
      </c>
      <c r="B79" s="48"/>
      <c r="C79" s="557">
        <v>3939</v>
      </c>
      <c r="D79" s="557">
        <v>332</v>
      </c>
      <c r="E79" s="596">
        <v>8.4285351612084281</v>
      </c>
      <c r="F79" s="556">
        <v>2179</v>
      </c>
      <c r="G79" s="556">
        <v>264</v>
      </c>
      <c r="H79" s="596">
        <v>12.115649380449748</v>
      </c>
    </row>
    <row r="80" spans="1:8" s="425" customFormat="1" ht="12" customHeight="1" x14ac:dyDescent="0.2">
      <c r="A80" s="46" t="s">
        <v>63</v>
      </c>
      <c r="B80" s="48"/>
      <c r="C80" s="557">
        <v>6620</v>
      </c>
      <c r="D80" s="557">
        <v>476</v>
      </c>
      <c r="E80" s="596">
        <v>7.190332326283988</v>
      </c>
      <c r="F80" s="556">
        <v>6329</v>
      </c>
      <c r="G80" s="556">
        <v>467</v>
      </c>
      <c r="H80" s="596">
        <v>7.3787328171907101</v>
      </c>
    </row>
    <row r="81" spans="1:9" s="425" customFormat="1" ht="12" customHeight="1" x14ac:dyDescent="0.2">
      <c r="A81" s="46" t="s">
        <v>64</v>
      </c>
      <c r="B81" s="48"/>
      <c r="C81" s="557">
        <v>5577</v>
      </c>
      <c r="D81" s="557">
        <v>318</v>
      </c>
      <c r="E81" s="596">
        <v>5.701990317374932</v>
      </c>
      <c r="F81" s="556">
        <v>5524</v>
      </c>
      <c r="G81" s="556">
        <v>318</v>
      </c>
      <c r="H81" s="596">
        <v>5.7566980448950034</v>
      </c>
    </row>
    <row r="82" spans="1:9" s="425" customFormat="1" ht="12" customHeight="1" x14ac:dyDescent="0.2">
      <c r="A82" s="46" t="s">
        <v>65</v>
      </c>
      <c r="B82" s="48"/>
      <c r="C82" s="557">
        <v>6830</v>
      </c>
      <c r="D82" s="557">
        <v>475</v>
      </c>
      <c r="E82" s="596">
        <v>6.9546120058565153</v>
      </c>
      <c r="F82" s="556">
        <v>6805</v>
      </c>
      <c r="G82" s="556">
        <v>470</v>
      </c>
      <c r="H82" s="596">
        <v>6.9066862601028651</v>
      </c>
    </row>
    <row r="83" spans="1:9" s="425" customFormat="1" ht="12" customHeight="1" x14ac:dyDescent="0.2">
      <c r="A83" s="46" t="s">
        <v>66</v>
      </c>
      <c r="B83" s="48"/>
      <c r="C83" s="557">
        <v>5170</v>
      </c>
      <c r="D83" s="557">
        <v>449</v>
      </c>
      <c r="E83" s="596">
        <v>8.6847195357833655</v>
      </c>
      <c r="F83" s="556">
        <v>3512</v>
      </c>
      <c r="G83" s="556">
        <v>398</v>
      </c>
      <c r="H83" s="596">
        <v>11.33257403189066</v>
      </c>
    </row>
    <row r="84" spans="1:9" s="425" customFormat="1" ht="12" customHeight="1" x14ac:dyDescent="0.2">
      <c r="A84" s="46" t="s">
        <v>67</v>
      </c>
      <c r="B84" s="48"/>
      <c r="C84" s="557">
        <v>5126</v>
      </c>
      <c r="D84" s="557">
        <v>252</v>
      </c>
      <c r="E84" s="596">
        <v>4.916113928989466</v>
      </c>
      <c r="F84" s="556">
        <v>4871</v>
      </c>
      <c r="G84" s="556">
        <v>238</v>
      </c>
      <c r="H84" s="596">
        <v>4.8860603572161772</v>
      </c>
    </row>
    <row r="85" spans="1:9" s="425" customFormat="1" ht="12" customHeight="1" x14ac:dyDescent="0.2">
      <c r="A85" s="46" t="s">
        <v>68</v>
      </c>
      <c r="B85" s="48"/>
      <c r="C85" s="557">
        <v>3954</v>
      </c>
      <c r="D85" s="557">
        <v>351</v>
      </c>
      <c r="E85" s="596">
        <v>8.877086494688923</v>
      </c>
      <c r="F85" s="556">
        <v>3931</v>
      </c>
      <c r="G85" s="556">
        <v>351</v>
      </c>
      <c r="H85" s="596">
        <v>8.9290256932078353</v>
      </c>
    </row>
    <row r="86" spans="1:9" s="425" customFormat="1" ht="12" customHeight="1" x14ac:dyDescent="0.2">
      <c r="A86" s="46" t="s">
        <v>81</v>
      </c>
      <c r="B86" s="48"/>
      <c r="C86" s="557">
        <v>3999</v>
      </c>
      <c r="D86" s="557">
        <v>402</v>
      </c>
      <c r="E86" s="596">
        <v>10.052513128282071</v>
      </c>
      <c r="F86" s="556">
        <v>3981</v>
      </c>
      <c r="G86" s="556">
        <v>402</v>
      </c>
      <c r="H86" s="596">
        <v>10.097965335342879</v>
      </c>
    </row>
    <row r="87" spans="1:9" s="425" customFormat="1" ht="12" customHeight="1" x14ac:dyDescent="0.2">
      <c r="A87" s="46" t="s">
        <v>69</v>
      </c>
      <c r="B87" s="48"/>
      <c r="C87" s="557">
        <v>6123</v>
      </c>
      <c r="D87" s="557">
        <v>616</v>
      </c>
      <c r="E87" s="596">
        <v>10.060427894822798</v>
      </c>
      <c r="F87" s="556">
        <v>4164</v>
      </c>
      <c r="G87" s="556">
        <v>539</v>
      </c>
      <c r="H87" s="596">
        <v>12.944284341978868</v>
      </c>
    </row>
    <row r="88" spans="1:9" s="425" customFormat="1" ht="12" customHeight="1" x14ac:dyDescent="0.2">
      <c r="A88" s="46" t="s">
        <v>83</v>
      </c>
      <c r="B88" s="48"/>
      <c r="C88" s="557">
        <v>2026</v>
      </c>
      <c r="D88" s="557">
        <v>114</v>
      </c>
      <c r="E88" s="596">
        <v>5.6268509378084897</v>
      </c>
      <c r="F88" s="556">
        <v>697</v>
      </c>
      <c r="G88" s="556">
        <v>76</v>
      </c>
      <c r="H88" s="596">
        <v>10.9038737446198</v>
      </c>
      <c r="I88" s="402" t="s">
        <v>288</v>
      </c>
    </row>
    <row r="89" spans="1:9" s="425" customFormat="1" ht="3" customHeight="1" x14ac:dyDescent="0.2">
      <c r="A89" s="51"/>
      <c r="B89" s="52"/>
      <c r="C89" s="597"/>
      <c r="D89" s="426"/>
      <c r="E89" s="427"/>
      <c r="F89" s="598"/>
      <c r="G89" s="598"/>
      <c r="H89" s="428"/>
    </row>
    <row r="90" spans="1:9" s="425" customFormat="1" ht="12" customHeight="1" x14ac:dyDescent="0.2">
      <c r="A90" s="429"/>
      <c r="B90" s="430"/>
      <c r="C90" s="599"/>
      <c r="D90" s="431"/>
      <c r="E90" s="432"/>
      <c r="F90" s="599"/>
      <c r="G90" s="599"/>
      <c r="H90" s="433"/>
    </row>
    <row r="91" spans="1:9" s="425" customFormat="1" ht="12" customHeight="1" x14ac:dyDescent="0.2">
      <c r="A91" s="425" t="s">
        <v>483</v>
      </c>
    </row>
    <row r="92" spans="1:9" s="425" customFormat="1" ht="12" customHeight="1" x14ac:dyDescent="0.2">
      <c r="A92" s="425" t="s">
        <v>484</v>
      </c>
    </row>
    <row r="93" spans="1:9" s="425" customFormat="1" ht="12" customHeight="1" x14ac:dyDescent="0.2">
      <c r="A93" s="425" t="s">
        <v>548</v>
      </c>
    </row>
    <row r="94" spans="1:9" s="425" customFormat="1" ht="12" customHeight="1" x14ac:dyDescent="0.2">
      <c r="A94" s="27" t="s">
        <v>510</v>
      </c>
    </row>
    <row r="95" spans="1:9" s="425" customFormat="1" ht="12" customHeight="1" x14ac:dyDescent="0.2">
      <c r="A95" s="27"/>
    </row>
  </sheetData>
  <mergeCells count="16">
    <mergeCell ref="A46:B49"/>
    <mergeCell ref="D46:E46"/>
    <mergeCell ref="F46:H46"/>
    <mergeCell ref="D47:D49"/>
    <mergeCell ref="E47:E48"/>
    <mergeCell ref="F47:F49"/>
    <mergeCell ref="G47:H47"/>
    <mergeCell ref="G48:G49"/>
    <mergeCell ref="A5:B8"/>
    <mergeCell ref="D5:E5"/>
    <mergeCell ref="F5:H5"/>
    <mergeCell ref="D6:D8"/>
    <mergeCell ref="E6:E7"/>
    <mergeCell ref="F6:F8"/>
    <mergeCell ref="G6:H6"/>
    <mergeCell ref="G7:G8"/>
  </mergeCells>
  <hyperlinks>
    <hyperlink ref="H44" location="'27'!A1" display="weiter"/>
    <hyperlink ref="I1" location="Inhalt!B32" display="zurück"/>
    <hyperlink ref="I3" location="Inhalt!B33" display="zurück"/>
    <hyperlink ref="I88" location="Inhalt!B33" display="zurück"/>
  </hyperlinks>
  <pageMargins left="0.70866141732283472" right="0.70866141732283472" top="0.70866141732283472" bottom="0.70866141732283472" header="0.47244094488188981" footer="0.47244094488188981"/>
  <pageSetup paperSize="9" firstPageNumber="37" orientation="portrait" r:id="rId1"/>
  <headerFooter>
    <oddFooter xml:space="preserve">&amp;C&amp;"-,Standard"&amp;8Landeshauptstadt Dresden, Kommunale Statistikstelle - Bauen und Wohnen 2023&amp;R&amp;"Calibri,Standard"&amp;7 </oddFooter>
  </headerFooter>
  <rowBreaks count="1" manualBreakCount="1">
    <brk id="43" max="16383"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T82"/>
  <sheetViews>
    <sheetView showGridLines="0" zoomScaleNormal="100" workbookViewId="0"/>
  </sheetViews>
  <sheetFormatPr baseColWidth="10" defaultRowHeight="12" x14ac:dyDescent="0.2"/>
  <cols>
    <col min="1" max="1" width="29.85546875" style="4" customWidth="1"/>
    <col min="2" max="2" width="9.7109375" style="4" customWidth="1"/>
    <col min="3" max="10" width="6" style="4" customWidth="1"/>
    <col min="11" max="16384" width="11.42578125" style="4"/>
  </cols>
  <sheetData>
    <row r="1" spans="1:18" ht="12.75" customHeight="1" x14ac:dyDescent="0.2">
      <c r="A1" s="434" t="s">
        <v>609</v>
      </c>
      <c r="B1" s="435"/>
      <c r="C1" s="435"/>
      <c r="D1" s="435"/>
      <c r="E1" s="435"/>
      <c r="F1" s="435"/>
      <c r="G1" s="435"/>
      <c r="H1" s="435"/>
      <c r="K1" s="402" t="s">
        <v>288</v>
      </c>
    </row>
    <row r="2" spans="1:18" ht="12.75" customHeight="1" x14ac:dyDescent="0.2">
      <c r="A2" s="436"/>
      <c r="B2" s="435"/>
      <c r="C2" s="435"/>
      <c r="D2" s="435"/>
      <c r="E2" s="435"/>
      <c r="F2" s="435"/>
      <c r="G2" s="435"/>
      <c r="H2" s="435"/>
    </row>
    <row r="3" spans="1:18" ht="12.75" customHeight="1" x14ac:dyDescent="0.2">
      <c r="A3" s="755" t="s">
        <v>105</v>
      </c>
      <c r="B3" s="437"/>
      <c r="C3" s="748" t="s">
        <v>350</v>
      </c>
      <c r="D3" s="750"/>
      <c r="E3" s="750"/>
      <c r="F3" s="750"/>
      <c r="G3" s="750"/>
      <c r="H3" s="750"/>
      <c r="I3" s="750"/>
      <c r="J3" s="749"/>
    </row>
    <row r="4" spans="1:18" ht="12.75" customHeight="1" x14ac:dyDescent="0.2">
      <c r="A4" s="756"/>
      <c r="B4" s="438" t="s">
        <v>16</v>
      </c>
      <c r="C4" s="631" t="s">
        <v>347</v>
      </c>
      <c r="D4" s="758" t="s">
        <v>351</v>
      </c>
      <c r="E4" s="759"/>
      <c r="F4" s="759"/>
      <c r="G4" s="759"/>
      <c r="H4" s="759"/>
      <c r="I4" s="759"/>
      <c r="J4" s="760"/>
    </row>
    <row r="5" spans="1:18" ht="12.75" customHeight="1" x14ac:dyDescent="0.2">
      <c r="A5" s="756"/>
      <c r="B5" s="439">
        <v>2023</v>
      </c>
      <c r="C5" s="632">
        <v>2023</v>
      </c>
      <c r="D5" s="632">
        <v>2022</v>
      </c>
      <c r="E5" s="632">
        <v>2021</v>
      </c>
      <c r="F5" s="632">
        <v>2020</v>
      </c>
      <c r="G5" s="632">
        <v>2014</v>
      </c>
      <c r="H5" s="632">
        <v>2003</v>
      </c>
      <c r="I5" s="632">
        <v>2000</v>
      </c>
      <c r="J5" s="632">
        <v>1995</v>
      </c>
    </row>
    <row r="6" spans="1:18" ht="12.75" customHeight="1" x14ac:dyDescent="0.2">
      <c r="A6" s="757"/>
      <c r="B6" s="440"/>
      <c r="C6" s="761" t="s">
        <v>348</v>
      </c>
      <c r="D6" s="762"/>
      <c r="E6" s="762"/>
      <c r="F6" s="762"/>
      <c r="G6" s="762"/>
      <c r="H6" s="762"/>
      <c r="I6" s="762"/>
      <c r="J6" s="763"/>
    </row>
    <row r="7" spans="1:18" ht="18" customHeight="1" x14ac:dyDescent="0.2">
      <c r="A7" s="221" t="s">
        <v>361</v>
      </c>
      <c r="B7" s="532">
        <v>1824</v>
      </c>
      <c r="C7" s="441">
        <v>16.118421052631579</v>
      </c>
      <c r="D7" s="441">
        <v>3.1314080656185936</v>
      </c>
      <c r="E7" s="441">
        <v>6.1520910863016134</v>
      </c>
      <c r="F7" s="441">
        <v>3.9972089314194577</v>
      </c>
      <c r="G7" s="441">
        <v>6.9523804816323302</v>
      </c>
      <c r="H7" s="441">
        <v>-19.085660580021486</v>
      </c>
      <c r="I7" s="441">
        <v>-20.010035682426409</v>
      </c>
      <c r="J7" s="441">
        <v>0.28889289433629806</v>
      </c>
      <c r="K7" s="491"/>
      <c r="L7" s="491"/>
      <c r="M7" s="491"/>
      <c r="N7" s="491"/>
      <c r="O7" s="491"/>
      <c r="P7" s="491"/>
      <c r="Q7" s="491"/>
      <c r="R7" s="491"/>
    </row>
    <row r="8" spans="1:18" ht="12" customHeight="1" x14ac:dyDescent="0.2">
      <c r="A8" s="221" t="s">
        <v>352</v>
      </c>
      <c r="B8" s="532">
        <v>1790</v>
      </c>
      <c r="C8" s="441">
        <v>15.418994413407821</v>
      </c>
      <c r="D8" s="441">
        <v>-0.13164200053794595</v>
      </c>
      <c r="E8" s="441">
        <v>-8.0573035549894687</v>
      </c>
      <c r="F8" s="441">
        <v>-20.028344204938726</v>
      </c>
      <c r="G8" s="441">
        <v>4.6452431891179096</v>
      </c>
      <c r="H8" s="441">
        <v>-6.9256949653496935</v>
      </c>
      <c r="I8" s="441">
        <v>-1.9723099344182646</v>
      </c>
      <c r="J8" s="441">
        <v>14.619793614207023</v>
      </c>
      <c r="K8" s="491"/>
      <c r="L8" s="491"/>
      <c r="M8" s="491"/>
      <c r="N8" s="491"/>
      <c r="O8" s="491"/>
      <c r="P8" s="491"/>
      <c r="Q8" s="491"/>
      <c r="R8" s="491"/>
    </row>
    <row r="9" spans="1:18" ht="12" customHeight="1" x14ac:dyDescent="0.2">
      <c r="A9" s="221" t="s">
        <v>358</v>
      </c>
      <c r="B9" s="532">
        <v>1773</v>
      </c>
      <c r="C9" s="441">
        <v>11.957134799774394</v>
      </c>
      <c r="D9" s="441">
        <v>0.61283531026787053</v>
      </c>
      <c r="E9" s="441">
        <v>1.0986925030148722</v>
      </c>
      <c r="F9" s="441">
        <v>1.0428490854886796</v>
      </c>
      <c r="G9" s="441">
        <v>2.144050687624862</v>
      </c>
      <c r="H9" s="441">
        <v>-4.9546299061079608</v>
      </c>
      <c r="I9" s="441">
        <v>-6.4937468123162851</v>
      </c>
      <c r="J9" s="441">
        <v>4.1753166179562129</v>
      </c>
      <c r="K9" s="491"/>
      <c r="L9" s="491"/>
      <c r="M9" s="491"/>
      <c r="N9" s="491"/>
      <c r="O9" s="491"/>
      <c r="P9" s="491"/>
      <c r="Q9" s="491"/>
      <c r="R9" s="491"/>
    </row>
    <row r="10" spans="1:18" ht="12" customHeight="1" x14ac:dyDescent="0.2">
      <c r="A10" s="221" t="s">
        <v>353</v>
      </c>
      <c r="B10" s="532">
        <v>3146</v>
      </c>
      <c r="C10" s="441">
        <v>11.633820724729816</v>
      </c>
      <c r="D10" s="441">
        <v>0.20342481157528169</v>
      </c>
      <c r="E10" s="441">
        <v>1.2658207247298172</v>
      </c>
      <c r="F10" s="441">
        <v>-1.1266794355779766</v>
      </c>
      <c r="G10" s="441">
        <v>-2.1479135317818887</v>
      </c>
      <c r="H10" s="441">
        <v>-8.673651567011337</v>
      </c>
      <c r="I10" s="441">
        <v>-10.323752777317075</v>
      </c>
      <c r="J10" s="441">
        <v>-1.0942611622305751</v>
      </c>
      <c r="K10" s="491"/>
      <c r="L10" s="491"/>
      <c r="M10" s="491"/>
      <c r="N10" s="491"/>
      <c r="O10" s="491"/>
      <c r="P10" s="491"/>
      <c r="Q10" s="491"/>
      <c r="R10" s="491"/>
    </row>
    <row r="11" spans="1:18" ht="12" customHeight="1" x14ac:dyDescent="0.2">
      <c r="A11" s="221" t="s">
        <v>357</v>
      </c>
      <c r="B11" s="532">
        <v>5789</v>
      </c>
      <c r="C11" s="441">
        <v>11.193643116254966</v>
      </c>
      <c r="D11" s="441">
        <v>0.39543993726395144</v>
      </c>
      <c r="E11" s="441">
        <v>1.3581452807571299</v>
      </c>
      <c r="F11" s="441">
        <v>0.81056112630870203</v>
      </c>
      <c r="G11" s="441">
        <v>-0.11841362133368527</v>
      </c>
      <c r="H11" s="441">
        <v>-6.4544881508371024</v>
      </c>
      <c r="I11" s="441">
        <v>-9.6148516676496509</v>
      </c>
      <c r="J11" s="441">
        <v>0.68234182154353462</v>
      </c>
      <c r="K11" s="491"/>
      <c r="L11" s="491"/>
      <c r="M11" s="491"/>
      <c r="N11" s="491"/>
      <c r="O11" s="491"/>
      <c r="P11" s="491"/>
      <c r="Q11" s="491"/>
      <c r="R11" s="491"/>
    </row>
    <row r="12" spans="1:18" ht="18" customHeight="1" x14ac:dyDescent="0.2">
      <c r="A12" s="221" t="s">
        <v>367</v>
      </c>
      <c r="B12" s="532">
        <v>2095</v>
      </c>
      <c r="C12" s="441">
        <v>11.16945107398568</v>
      </c>
      <c r="D12" s="441">
        <v>0.41419294779065119</v>
      </c>
      <c r="E12" s="441">
        <v>5.1003312928195044E-3</v>
      </c>
      <c r="F12" s="441">
        <v>0.80270290772651265</v>
      </c>
      <c r="G12" s="441">
        <v>2.375481224739449</v>
      </c>
      <c r="H12" s="441">
        <v>1.0055166477561723</v>
      </c>
      <c r="I12" s="441">
        <v>0.80498638150276491</v>
      </c>
      <c r="J12" s="441">
        <v>5.1626251354191277</v>
      </c>
      <c r="K12" s="491"/>
      <c r="L12" s="491"/>
      <c r="M12" s="491"/>
      <c r="N12" s="491"/>
      <c r="O12" s="491"/>
      <c r="P12" s="491"/>
      <c r="Q12" s="491"/>
      <c r="R12" s="491"/>
    </row>
    <row r="13" spans="1:18" ht="12" customHeight="1" x14ac:dyDescent="0.2">
      <c r="A13" s="221" t="s">
        <v>374</v>
      </c>
      <c r="B13" s="532">
        <v>4173</v>
      </c>
      <c r="C13" s="441">
        <v>10.520009585430145</v>
      </c>
      <c r="D13" s="441">
        <v>-8.7467050083873232E-2</v>
      </c>
      <c r="E13" s="441">
        <v>-1.6121660055008729</v>
      </c>
      <c r="F13" s="441">
        <v>-1.9739605062244614</v>
      </c>
      <c r="G13" s="441">
        <v>4.9153642938371132</v>
      </c>
      <c r="H13" s="441">
        <v>-10.485978438521951</v>
      </c>
      <c r="I13" s="441">
        <v>-0.84741015297651323</v>
      </c>
      <c r="J13" s="441">
        <v>9.5927627951305734</v>
      </c>
      <c r="K13" s="491"/>
      <c r="L13" s="491"/>
      <c r="M13" s="491"/>
      <c r="N13" s="491"/>
      <c r="O13" s="491"/>
      <c r="P13" s="491"/>
      <c r="Q13" s="491"/>
      <c r="R13" s="491"/>
    </row>
    <row r="14" spans="1:18" ht="12" customHeight="1" x14ac:dyDescent="0.2">
      <c r="A14" s="221" t="s">
        <v>356</v>
      </c>
      <c r="B14" s="532">
        <v>6123</v>
      </c>
      <c r="C14" s="441">
        <v>10.060427894822798</v>
      </c>
      <c r="D14" s="441">
        <v>0.46936203836032497</v>
      </c>
      <c r="E14" s="441">
        <v>0.64228193821530333</v>
      </c>
      <c r="F14" s="441">
        <v>1.0757314985746493</v>
      </c>
      <c r="G14" s="441">
        <v>-0.12914556489284124</v>
      </c>
      <c r="H14" s="441">
        <v>-11.208547032688717</v>
      </c>
      <c r="I14" s="441">
        <v>-13.862688631691704</v>
      </c>
      <c r="J14" s="441">
        <v>-2.3199427017970358</v>
      </c>
      <c r="K14" s="491"/>
      <c r="L14" s="491"/>
      <c r="M14" s="491"/>
      <c r="N14" s="491"/>
      <c r="O14" s="491"/>
      <c r="P14" s="491"/>
      <c r="Q14" s="491"/>
      <c r="R14" s="491"/>
    </row>
    <row r="15" spans="1:18" ht="12" customHeight="1" x14ac:dyDescent="0.2">
      <c r="A15" s="221" t="s">
        <v>391</v>
      </c>
      <c r="B15" s="532">
        <v>3999</v>
      </c>
      <c r="C15" s="441">
        <v>10.052513128282071</v>
      </c>
      <c r="D15" s="441">
        <v>-0.57798540544226995</v>
      </c>
      <c r="E15" s="441">
        <v>0.65753034421910961</v>
      </c>
      <c r="F15" s="441">
        <v>2.3545298523351939</v>
      </c>
      <c r="G15" s="441">
        <v>4.6792245723533696</v>
      </c>
      <c r="H15" s="441">
        <v>-19.822486871717928</v>
      </c>
      <c r="I15" s="441">
        <v>-14.191133503424263</v>
      </c>
      <c r="J15" s="441">
        <v>9.8306047159358929</v>
      </c>
      <c r="K15" s="491"/>
      <c r="L15" s="491"/>
      <c r="M15" s="491"/>
      <c r="N15" s="491"/>
      <c r="O15" s="491"/>
      <c r="P15" s="491"/>
      <c r="Q15" s="491"/>
      <c r="R15" s="491"/>
    </row>
    <row r="16" spans="1:18" ht="12" customHeight="1" x14ac:dyDescent="0.2">
      <c r="A16" s="221" t="s">
        <v>381</v>
      </c>
      <c r="B16" s="532">
        <v>4436</v>
      </c>
      <c r="C16" s="441">
        <v>9.5130748422001812</v>
      </c>
      <c r="D16" s="441">
        <v>-1.8485121731289436</v>
      </c>
      <c r="E16" s="441">
        <v>1.9953443457462807</v>
      </c>
      <c r="F16" s="441">
        <v>2.5207376774492243</v>
      </c>
      <c r="G16" s="441">
        <v>2.6234093404528025</v>
      </c>
      <c r="H16" s="441">
        <v>-11.804037032965121</v>
      </c>
      <c r="I16" s="441">
        <v>-14.853396892692606</v>
      </c>
      <c r="J16" s="441">
        <v>-3.2741077454660807</v>
      </c>
      <c r="K16" s="491"/>
      <c r="L16" s="491"/>
      <c r="M16" s="491"/>
      <c r="N16" s="491"/>
      <c r="O16" s="491"/>
      <c r="P16" s="491"/>
      <c r="Q16" s="491"/>
      <c r="R16" s="491"/>
    </row>
    <row r="17" spans="1:18" ht="18" customHeight="1" x14ac:dyDescent="0.2">
      <c r="A17" s="221" t="s">
        <v>355</v>
      </c>
      <c r="B17" s="532">
        <v>3043</v>
      </c>
      <c r="C17" s="441">
        <v>9.3328951692408797</v>
      </c>
      <c r="D17" s="441">
        <v>6.2678206716224594E-2</v>
      </c>
      <c r="E17" s="441">
        <v>0.71903378310226707</v>
      </c>
      <c r="F17" s="441">
        <v>1.0410212057251247</v>
      </c>
      <c r="G17" s="441">
        <v>-1.7138037035449489</v>
      </c>
      <c r="H17" s="441">
        <v>-9.3002447404947741</v>
      </c>
      <c r="I17" s="441">
        <v>-12.095676259330547</v>
      </c>
      <c r="J17" s="441">
        <v>-4.3867309989834204</v>
      </c>
      <c r="K17" s="491"/>
      <c r="L17" s="491"/>
      <c r="M17" s="491"/>
      <c r="N17" s="491"/>
      <c r="O17" s="491"/>
      <c r="P17" s="491"/>
      <c r="Q17" s="491"/>
      <c r="R17" s="491"/>
    </row>
    <row r="18" spans="1:18" ht="12" customHeight="1" x14ac:dyDescent="0.2">
      <c r="A18" s="221" t="s">
        <v>372</v>
      </c>
      <c r="B18" s="532">
        <v>3161</v>
      </c>
      <c r="C18" s="441">
        <v>9.1426763682378986</v>
      </c>
      <c r="D18" s="441">
        <v>0.50384946355189264</v>
      </c>
      <c r="E18" s="441">
        <v>1.049266259472704</v>
      </c>
      <c r="F18" s="441">
        <v>0.30966540756736372</v>
      </c>
      <c r="G18" s="441">
        <v>1.6913080860090819</v>
      </c>
      <c r="H18" s="441">
        <v>-1.4649446410308951</v>
      </c>
      <c r="I18" s="441">
        <v>-2.4917700289501497</v>
      </c>
      <c r="J18" s="441">
        <v>4.7140484520654988</v>
      </c>
      <c r="K18" s="491"/>
      <c r="L18" s="491"/>
      <c r="M18" s="491"/>
      <c r="N18" s="491"/>
      <c r="O18" s="491"/>
      <c r="P18" s="491"/>
      <c r="Q18" s="491"/>
      <c r="R18" s="491"/>
    </row>
    <row r="19" spans="1:18" ht="12" customHeight="1" x14ac:dyDescent="0.2">
      <c r="A19" s="221" t="s">
        <v>368</v>
      </c>
      <c r="B19" s="532">
        <v>4379</v>
      </c>
      <c r="C19" s="441">
        <v>8.9974880109614066</v>
      </c>
      <c r="D19" s="441">
        <v>0.49268691356771654</v>
      </c>
      <c r="E19" s="441">
        <v>1.3087113297587445</v>
      </c>
      <c r="F19" s="441">
        <v>0.69863743624876307</v>
      </c>
      <c r="G19" s="441">
        <v>1.121648307463607</v>
      </c>
      <c r="H19" s="441">
        <v>-5.8340259899878095</v>
      </c>
      <c r="I19" s="441">
        <v>-7.3748270248381171</v>
      </c>
      <c r="J19" s="441">
        <v>1.800890039093562</v>
      </c>
      <c r="K19" s="491"/>
      <c r="L19" s="491"/>
      <c r="M19" s="491"/>
      <c r="N19" s="491"/>
      <c r="O19" s="491"/>
      <c r="P19" s="491"/>
      <c r="Q19" s="491"/>
      <c r="R19" s="491"/>
    </row>
    <row r="20" spans="1:18" ht="12" customHeight="1" x14ac:dyDescent="0.2">
      <c r="A20" s="221" t="s">
        <v>365</v>
      </c>
      <c r="B20" s="532">
        <v>3954</v>
      </c>
      <c r="C20" s="441">
        <v>8.877086494688923</v>
      </c>
      <c r="D20" s="441">
        <v>3.7101548571690506</v>
      </c>
      <c r="E20" s="441">
        <v>1.9613472260084786</v>
      </c>
      <c r="F20" s="441">
        <v>1.3254171783137236</v>
      </c>
      <c r="G20" s="441">
        <v>1.907070713521116</v>
      </c>
      <c r="H20" s="441">
        <v>-12.470940158309537</v>
      </c>
      <c r="I20" s="441">
        <v>-10.409910171122823</v>
      </c>
      <c r="J20" s="441">
        <v>8.6462580771459638</v>
      </c>
      <c r="K20" s="491"/>
      <c r="L20" s="491"/>
      <c r="M20" s="491"/>
      <c r="N20" s="491"/>
      <c r="O20" s="491"/>
      <c r="P20" s="491"/>
      <c r="Q20" s="491"/>
      <c r="R20" s="491"/>
    </row>
    <row r="21" spans="1:18" ht="12" customHeight="1" x14ac:dyDescent="0.2">
      <c r="A21" s="221" t="s">
        <v>362</v>
      </c>
      <c r="B21" s="532">
        <v>5373</v>
      </c>
      <c r="C21" s="441">
        <v>8.8404987902475334</v>
      </c>
      <c r="D21" s="441">
        <v>8.6540883747254327E-2</v>
      </c>
      <c r="E21" s="441">
        <v>0.22206543821911673</v>
      </c>
      <c r="F21" s="441">
        <v>0.30666420378136827</v>
      </c>
      <c r="G21" s="441">
        <v>-2.0336606718081818</v>
      </c>
      <c r="H21" s="441">
        <v>-9.3874481262239726</v>
      </c>
      <c r="I21" s="441">
        <v>-16.672524098465967</v>
      </c>
      <c r="J21" s="441">
        <v>-7.8261678764191309</v>
      </c>
      <c r="K21" s="491"/>
      <c r="L21" s="491"/>
      <c r="M21" s="491"/>
      <c r="N21" s="491"/>
      <c r="O21" s="491"/>
      <c r="P21" s="491"/>
      <c r="Q21" s="491"/>
      <c r="R21" s="491"/>
    </row>
    <row r="22" spans="1:18" ht="18" customHeight="1" x14ac:dyDescent="0.2">
      <c r="A22" s="221" t="s">
        <v>360</v>
      </c>
      <c r="B22" s="532">
        <v>5170</v>
      </c>
      <c r="C22" s="441">
        <v>8.6847195357833655</v>
      </c>
      <c r="D22" s="441">
        <v>-4.0372358199997294E-2</v>
      </c>
      <c r="E22" s="441">
        <v>0.12659805315188777</v>
      </c>
      <c r="F22" s="441">
        <v>-0.54366355843920111</v>
      </c>
      <c r="G22" s="441">
        <v>-3.8080172451579468</v>
      </c>
      <c r="H22" s="441">
        <v>-11.674795899933709</v>
      </c>
      <c r="I22" s="441">
        <v>-13.752953594410538</v>
      </c>
      <c r="J22" s="441">
        <v>-4.4807961692734395</v>
      </c>
      <c r="K22" s="491"/>
      <c r="L22" s="491"/>
      <c r="M22" s="491"/>
      <c r="N22" s="491"/>
      <c r="O22" s="491"/>
      <c r="P22" s="491"/>
      <c r="Q22" s="491"/>
      <c r="R22" s="491"/>
    </row>
    <row r="23" spans="1:18" ht="12" customHeight="1" x14ac:dyDescent="0.2">
      <c r="A23" s="221" t="s">
        <v>354</v>
      </c>
      <c r="B23" s="532">
        <v>3939</v>
      </c>
      <c r="C23" s="441">
        <v>8.4285351612084281</v>
      </c>
      <c r="D23" s="441">
        <v>0.27259774135718473</v>
      </c>
      <c r="E23" s="441">
        <v>0.96584859404424961</v>
      </c>
      <c r="F23" s="441">
        <v>0.17497759329122253</v>
      </c>
      <c r="G23" s="441">
        <v>-2.2718032923192997</v>
      </c>
      <c r="H23" s="441">
        <v>-9.143781681181407</v>
      </c>
      <c r="I23" s="441">
        <v>-8.7379022528218346</v>
      </c>
      <c r="J23" s="441">
        <v>3.1408730394924316</v>
      </c>
      <c r="K23" s="491"/>
      <c r="L23" s="491"/>
      <c r="M23" s="491"/>
      <c r="N23" s="491"/>
      <c r="O23" s="491"/>
      <c r="P23" s="491"/>
      <c r="Q23" s="491"/>
      <c r="R23" s="491"/>
    </row>
    <row r="24" spans="1:18" ht="12" customHeight="1" x14ac:dyDescent="0.2">
      <c r="A24" s="221" t="s">
        <v>375</v>
      </c>
      <c r="B24" s="532">
        <v>3210</v>
      </c>
      <c r="C24" s="441">
        <v>8.2242990654205617</v>
      </c>
      <c r="D24" s="441">
        <v>-0.55361656733377984</v>
      </c>
      <c r="E24" s="441">
        <v>4.1044721028775655E-2</v>
      </c>
      <c r="F24" s="441">
        <v>0.31941474665449476</v>
      </c>
      <c r="G24" s="441">
        <v>-0.1036335334128804</v>
      </c>
      <c r="H24" s="441">
        <v>-10.772464688624746</v>
      </c>
      <c r="I24" s="441">
        <v>-13.157920272671587</v>
      </c>
      <c r="J24" s="441">
        <v>-2.3434163928557723</v>
      </c>
      <c r="K24" s="491"/>
      <c r="L24" s="491"/>
      <c r="M24" s="491"/>
      <c r="N24" s="491"/>
      <c r="O24" s="491"/>
      <c r="P24" s="491"/>
      <c r="Q24" s="491"/>
      <c r="R24" s="491"/>
    </row>
    <row r="25" spans="1:18" ht="12" customHeight="1" x14ac:dyDescent="0.2">
      <c r="A25" s="221" t="s">
        <v>370</v>
      </c>
      <c r="B25" s="532">
        <v>1567</v>
      </c>
      <c r="C25" s="441">
        <v>8.1684747925973209</v>
      </c>
      <c r="D25" s="441">
        <v>1.3226654515864444</v>
      </c>
      <c r="E25" s="441">
        <v>2.0591500337548769</v>
      </c>
      <c r="F25" s="441">
        <v>1.2518619936315805</v>
      </c>
      <c r="G25" s="441">
        <v>0.49130943826661166</v>
      </c>
      <c r="H25" s="441">
        <v>-0.52415385830671291</v>
      </c>
      <c r="I25" s="441">
        <v>-1.1355024801299507</v>
      </c>
      <c r="J25" s="441">
        <v>3.342219966342495</v>
      </c>
      <c r="K25" s="491"/>
      <c r="L25" s="491"/>
      <c r="M25" s="491"/>
      <c r="N25" s="491"/>
      <c r="O25" s="491"/>
      <c r="P25" s="491"/>
      <c r="Q25" s="491"/>
      <c r="R25" s="491"/>
    </row>
    <row r="26" spans="1:18" ht="12" customHeight="1" x14ac:dyDescent="0.2">
      <c r="A26" s="221" t="s">
        <v>364</v>
      </c>
      <c r="B26" s="532">
        <v>4815</v>
      </c>
      <c r="C26" s="441">
        <v>7.9958463136033231</v>
      </c>
      <c r="D26" s="441">
        <v>6.6605938993540725E-2</v>
      </c>
      <c r="E26" s="441">
        <v>-0.39125046059022672</v>
      </c>
      <c r="F26" s="441">
        <v>0.17613981465154094</v>
      </c>
      <c r="G26" s="441">
        <v>-0.28791662977627652</v>
      </c>
      <c r="H26" s="441">
        <v>-10.237067355461427</v>
      </c>
      <c r="I26" s="441">
        <v>-15.263796207563185</v>
      </c>
      <c r="J26" s="441">
        <v>-10.113869482827607</v>
      </c>
      <c r="K26" s="491"/>
      <c r="L26" s="491"/>
      <c r="M26" s="491"/>
      <c r="N26" s="491"/>
      <c r="O26" s="491"/>
      <c r="P26" s="491"/>
      <c r="Q26" s="491"/>
      <c r="R26" s="491"/>
    </row>
    <row r="27" spans="1:18" ht="18" customHeight="1" x14ac:dyDescent="0.2">
      <c r="A27" s="221" t="s">
        <v>382</v>
      </c>
      <c r="B27" s="532">
        <v>10341</v>
      </c>
      <c r="C27" s="441">
        <v>7.9876220868387975</v>
      </c>
      <c r="D27" s="441">
        <v>-0.16671749912679701</v>
      </c>
      <c r="E27" s="441">
        <v>-0.15157276646074358</v>
      </c>
      <c r="F27" s="441">
        <v>-0.14007082346280875</v>
      </c>
      <c r="G27" s="441">
        <v>1.8444541597694926</v>
      </c>
      <c r="H27" s="441">
        <v>-7.9744770385256345</v>
      </c>
      <c r="I27" s="441">
        <v>-17.427624931900553</v>
      </c>
      <c r="J27" s="441">
        <v>-18.745398990444571</v>
      </c>
      <c r="K27" s="491"/>
      <c r="L27" s="491"/>
      <c r="M27" s="491"/>
      <c r="N27" s="491"/>
      <c r="O27" s="491"/>
      <c r="P27" s="491"/>
      <c r="Q27" s="491"/>
      <c r="R27" s="491"/>
    </row>
    <row r="28" spans="1:18" ht="12" customHeight="1" x14ac:dyDescent="0.2">
      <c r="A28" s="221" t="s">
        <v>373</v>
      </c>
      <c r="B28" s="532">
        <v>3414</v>
      </c>
      <c r="C28" s="441">
        <v>7.8500292911540717</v>
      </c>
      <c r="D28" s="441">
        <v>0.7772209702031061</v>
      </c>
      <c r="E28" s="441">
        <v>1.2651744572719998</v>
      </c>
      <c r="F28" s="441">
        <v>0.24166311958692965</v>
      </c>
      <c r="G28" s="441">
        <v>-1.2204835293587477</v>
      </c>
      <c r="H28" s="441">
        <v>-8.615393321359651</v>
      </c>
      <c r="I28" s="441">
        <v>-9.926872561427718</v>
      </c>
      <c r="J28" s="441">
        <v>-1.5521761644466254</v>
      </c>
      <c r="K28" s="491"/>
      <c r="L28" s="491"/>
      <c r="M28" s="491"/>
      <c r="N28" s="491"/>
      <c r="O28" s="491"/>
      <c r="P28" s="491"/>
      <c r="Q28" s="491"/>
      <c r="R28" s="491"/>
    </row>
    <row r="29" spans="1:18" ht="12" customHeight="1" x14ac:dyDescent="0.2">
      <c r="A29" s="221" t="s">
        <v>363</v>
      </c>
      <c r="B29" s="532">
        <v>5411</v>
      </c>
      <c r="C29" s="441">
        <v>7.8358898540011088</v>
      </c>
      <c r="D29" s="441">
        <v>-0.57671973376236796</v>
      </c>
      <c r="E29" s="441">
        <v>-2.4273178718083974</v>
      </c>
      <c r="F29" s="441">
        <v>-1.4459665172731464</v>
      </c>
      <c r="G29" s="441">
        <v>-0.31735179629358701</v>
      </c>
      <c r="H29" s="441">
        <v>-27.016267198834562</v>
      </c>
      <c r="I29" s="441">
        <v>-27.977507275185495</v>
      </c>
      <c r="J29" s="441">
        <v>-15.030797057629623</v>
      </c>
      <c r="K29" s="491"/>
      <c r="L29" s="491"/>
      <c r="M29" s="491"/>
      <c r="N29" s="491"/>
      <c r="O29" s="491"/>
      <c r="P29" s="491"/>
      <c r="Q29" s="491"/>
      <c r="R29" s="491"/>
    </row>
    <row r="30" spans="1:18" ht="12" customHeight="1" x14ac:dyDescent="0.2">
      <c r="A30" s="221" t="s">
        <v>369</v>
      </c>
      <c r="B30" s="532">
        <v>3014</v>
      </c>
      <c r="C30" s="441">
        <v>7.6310550763105516</v>
      </c>
      <c r="D30" s="441">
        <v>4.370066699274755E-2</v>
      </c>
      <c r="E30" s="441">
        <v>5.3474506029260738E-3</v>
      </c>
      <c r="F30" s="441">
        <v>0.29409855457142076</v>
      </c>
      <c r="G30" s="441">
        <v>1.2763064729585967</v>
      </c>
      <c r="H30" s="441">
        <v>-13.969126247352186</v>
      </c>
      <c r="I30" s="441">
        <v>-9.0511443645095788</v>
      </c>
      <c r="J30" s="441">
        <v>4.067749541814722</v>
      </c>
      <c r="K30" s="491"/>
      <c r="L30" s="491"/>
      <c r="M30" s="491"/>
      <c r="N30" s="491"/>
      <c r="O30" s="491"/>
      <c r="P30" s="491"/>
      <c r="Q30" s="491"/>
      <c r="R30" s="491"/>
    </row>
    <row r="31" spans="1:18" ht="12" customHeight="1" x14ac:dyDescent="0.2">
      <c r="A31" s="221" t="s">
        <v>366</v>
      </c>
      <c r="B31" s="532">
        <v>6620</v>
      </c>
      <c r="C31" s="441">
        <v>7.190332326283988</v>
      </c>
      <c r="D31" s="441">
        <v>-0.28049658718775028</v>
      </c>
      <c r="E31" s="441">
        <v>-1.1911705638894219</v>
      </c>
      <c r="F31" s="441">
        <v>-1.0146394595936989</v>
      </c>
      <c r="G31" s="441">
        <v>-2.277951255805565</v>
      </c>
      <c r="H31" s="441">
        <v>-18.546891697183668</v>
      </c>
      <c r="I31" s="441">
        <v>-24.37245551528801</v>
      </c>
      <c r="J31" s="441">
        <v>-11.701225669597962</v>
      </c>
      <c r="K31" s="491"/>
      <c r="L31" s="491"/>
      <c r="M31" s="491"/>
      <c r="N31" s="491"/>
      <c r="O31" s="491"/>
      <c r="P31" s="491"/>
      <c r="Q31" s="491"/>
      <c r="R31" s="491"/>
    </row>
    <row r="32" spans="1:18" ht="18" customHeight="1" x14ac:dyDescent="0.2">
      <c r="A32" s="221" t="s">
        <v>393</v>
      </c>
      <c r="B32" s="532">
        <v>5378</v>
      </c>
      <c r="C32" s="441">
        <v>7.1773893640758644</v>
      </c>
      <c r="D32" s="441">
        <v>8.6378755477316105E-2</v>
      </c>
      <c r="E32" s="441">
        <v>0.86571556031492669</v>
      </c>
      <c r="F32" s="441">
        <v>0.96817810172270402</v>
      </c>
      <c r="G32" s="441">
        <v>-0.1728495186878245</v>
      </c>
      <c r="H32" s="441">
        <v>-6.0437644820779823</v>
      </c>
      <c r="I32" s="441">
        <v>-10.436983667967105</v>
      </c>
      <c r="J32" s="441">
        <v>0.41193800903589572</v>
      </c>
      <c r="K32" s="491"/>
      <c r="L32" s="491"/>
      <c r="M32" s="491"/>
      <c r="N32" s="491"/>
      <c r="O32" s="491"/>
      <c r="P32" s="491"/>
      <c r="Q32" s="491"/>
      <c r="R32" s="491"/>
    </row>
    <row r="33" spans="1:18" ht="12" customHeight="1" x14ac:dyDescent="0.2">
      <c r="A33" s="221" t="s">
        <v>386</v>
      </c>
      <c r="B33" s="532">
        <v>2847</v>
      </c>
      <c r="C33" s="441">
        <v>7.1303126097646645</v>
      </c>
      <c r="D33" s="441">
        <v>0.73681207991655384</v>
      </c>
      <c r="E33" s="441">
        <v>1.0396610516910103</v>
      </c>
      <c r="F33" s="441">
        <v>0.63263320955045454</v>
      </c>
      <c r="G33" s="441">
        <v>1.0349379234971847</v>
      </c>
      <c r="H33" s="441">
        <v>-0.39656911066544343</v>
      </c>
      <c r="I33" s="441">
        <v>-1.5204810410289857</v>
      </c>
      <c r="J33" s="441">
        <v>2.8031358287620263</v>
      </c>
      <c r="K33" s="491"/>
      <c r="L33" s="491"/>
      <c r="M33" s="491"/>
      <c r="N33" s="491"/>
      <c r="O33" s="491"/>
      <c r="P33" s="491"/>
      <c r="Q33" s="491"/>
      <c r="R33" s="491"/>
    </row>
    <row r="34" spans="1:18" ht="12" customHeight="1" x14ac:dyDescent="0.2">
      <c r="A34" s="221" t="s">
        <v>359</v>
      </c>
      <c r="B34" s="532">
        <v>3601</v>
      </c>
      <c r="C34" s="441">
        <v>7.0258261594001672</v>
      </c>
      <c r="D34" s="441">
        <v>0.18869441954469135</v>
      </c>
      <c r="E34" s="441">
        <v>0.35730712633542705</v>
      </c>
      <c r="F34" s="441">
        <v>-0.21536326791260763</v>
      </c>
      <c r="G34" s="441">
        <v>-1.8249363678329482</v>
      </c>
      <c r="H34" s="441">
        <v>-12.877477627868164</v>
      </c>
      <c r="I34" s="441">
        <v>-13.771818380214391</v>
      </c>
      <c r="J34" s="441">
        <v>1.891897587971596</v>
      </c>
      <c r="K34" s="491"/>
      <c r="L34" s="491"/>
      <c r="M34" s="491"/>
      <c r="N34" s="491"/>
      <c r="O34" s="491"/>
      <c r="P34" s="491"/>
      <c r="Q34" s="491"/>
      <c r="R34" s="491"/>
    </row>
    <row r="35" spans="1:18" ht="12" customHeight="1" x14ac:dyDescent="0.2">
      <c r="A35" s="221" t="s">
        <v>376</v>
      </c>
      <c r="B35" s="532">
        <v>4232</v>
      </c>
      <c r="C35" s="441">
        <v>6.9943289224952743</v>
      </c>
      <c r="D35" s="441">
        <v>-9.116942422177754E-2</v>
      </c>
      <c r="E35" s="441">
        <v>-5.2254194080749272E-2</v>
      </c>
      <c r="F35" s="441">
        <v>-0.3325441571549268</v>
      </c>
      <c r="G35" s="441">
        <v>0.47577423499527427</v>
      </c>
      <c r="H35" s="441">
        <v>-4.0051688173339564</v>
      </c>
      <c r="I35" s="441">
        <v>-6.5060546111278406</v>
      </c>
      <c r="J35" s="441">
        <v>3.9732730787357382</v>
      </c>
      <c r="K35" s="491"/>
      <c r="L35" s="491"/>
      <c r="M35" s="491"/>
      <c r="N35" s="491"/>
      <c r="O35" s="491"/>
      <c r="P35" s="491"/>
      <c r="Q35" s="491"/>
      <c r="R35" s="491"/>
    </row>
    <row r="36" spans="1:18" ht="12.75" customHeight="1" x14ac:dyDescent="0.2">
      <c r="A36" s="442" t="s">
        <v>378</v>
      </c>
      <c r="B36" s="559">
        <v>7121</v>
      </c>
      <c r="C36" s="443">
        <v>6.9933998033983995</v>
      </c>
      <c r="D36" s="443">
        <v>-0.19155669393530861</v>
      </c>
      <c r="E36" s="443">
        <v>0.55320164345501599</v>
      </c>
      <c r="F36" s="443">
        <v>0.48956566536943047</v>
      </c>
      <c r="G36" s="443">
        <v>0.12218113442692147</v>
      </c>
      <c r="H36" s="443">
        <v>-14.844711495083892</v>
      </c>
      <c r="I36" s="443">
        <v>-20.594776692389118</v>
      </c>
      <c r="J36" s="443">
        <v>-10.458350278381122</v>
      </c>
      <c r="K36" s="491"/>
      <c r="L36" s="491"/>
      <c r="M36" s="491"/>
      <c r="N36" s="491"/>
      <c r="O36" s="491"/>
      <c r="P36" s="491"/>
      <c r="Q36" s="491"/>
      <c r="R36" s="491"/>
    </row>
    <row r="37" spans="1:18" ht="18" customHeight="1" x14ac:dyDescent="0.2">
      <c r="A37" s="221" t="s">
        <v>392</v>
      </c>
      <c r="B37" s="532">
        <v>6830</v>
      </c>
      <c r="C37" s="441">
        <v>6.9546120058565153</v>
      </c>
      <c r="D37" s="441">
        <v>1.3733554769802288</v>
      </c>
      <c r="E37" s="441">
        <v>1.5181879647813119</v>
      </c>
      <c r="F37" s="441">
        <v>0.69419060218818096</v>
      </c>
      <c r="G37" s="441">
        <v>0.96781125161390058</v>
      </c>
      <c r="H37" s="441">
        <v>-14.794472243227734</v>
      </c>
      <c r="I37" s="441">
        <v>-22.451681592035282</v>
      </c>
      <c r="J37" s="441">
        <v>-16.785999827812656</v>
      </c>
      <c r="K37" s="491"/>
      <c r="L37" s="491"/>
      <c r="M37" s="491"/>
      <c r="N37" s="491"/>
      <c r="O37" s="491"/>
      <c r="P37" s="491"/>
      <c r="Q37" s="491"/>
      <c r="R37" s="491"/>
    </row>
    <row r="38" spans="1:18" ht="12" customHeight="1" x14ac:dyDescent="0.2">
      <c r="A38" s="442" t="s">
        <v>380</v>
      </c>
      <c r="B38" s="559">
        <v>7938</v>
      </c>
      <c r="C38" s="441">
        <v>6.8783068783068781</v>
      </c>
      <c r="D38" s="441">
        <v>-2.3993938654218496</v>
      </c>
      <c r="E38" s="441">
        <v>-0.38947392231496458</v>
      </c>
      <c r="F38" s="441">
        <v>-1.7325151820469209</v>
      </c>
      <c r="G38" s="441">
        <v>-8.9417183197484817E-2</v>
      </c>
      <c r="H38" s="441">
        <v>-14.320299393470124</v>
      </c>
      <c r="I38" s="441">
        <v>-19.041425563164694</v>
      </c>
      <c r="J38" s="441">
        <v>-7.4871045582342646</v>
      </c>
      <c r="K38" s="491"/>
      <c r="L38" s="491"/>
      <c r="M38" s="491"/>
      <c r="N38" s="491"/>
      <c r="O38" s="491"/>
      <c r="P38" s="491"/>
      <c r="Q38" s="491"/>
      <c r="R38" s="491"/>
    </row>
    <row r="39" spans="1:18" ht="12" customHeight="1" x14ac:dyDescent="0.2">
      <c r="A39" s="444" t="s">
        <v>17</v>
      </c>
      <c r="B39" s="558">
        <v>310568</v>
      </c>
      <c r="C39" s="445">
        <v>6.8432678189639633</v>
      </c>
      <c r="D39" s="445">
        <v>-0.10917778928612609</v>
      </c>
      <c r="E39" s="445">
        <v>-8.4500895031927925E-2</v>
      </c>
      <c r="F39" s="445">
        <v>-0.20239676558466702</v>
      </c>
      <c r="G39" s="445">
        <v>3.8741448022013181E-2</v>
      </c>
      <c r="H39" s="445">
        <v>-10.925191343920076</v>
      </c>
      <c r="I39" s="445">
        <v>-13.497607416042698</v>
      </c>
      <c r="J39" s="445">
        <v>-2.2567321810360363</v>
      </c>
      <c r="K39" s="491"/>
      <c r="L39" s="491"/>
      <c r="M39" s="491"/>
      <c r="N39" s="491"/>
      <c r="O39" s="491"/>
      <c r="P39" s="491"/>
      <c r="Q39" s="491"/>
      <c r="R39" s="491"/>
    </row>
    <row r="40" spans="1:18" ht="12" customHeight="1" x14ac:dyDescent="0.2">
      <c r="A40" s="442" t="s">
        <v>383</v>
      </c>
      <c r="B40" s="559">
        <v>7936</v>
      </c>
      <c r="C40" s="443">
        <v>6.817036290322581</v>
      </c>
      <c r="D40" s="443">
        <v>-0.95289307395592537</v>
      </c>
      <c r="E40" s="443">
        <v>6.3390856707845167E-2</v>
      </c>
      <c r="F40" s="443">
        <v>0.19084150861242843</v>
      </c>
      <c r="G40" s="443">
        <v>-3.6778555764679188</v>
      </c>
      <c r="H40" s="443">
        <v>-6.8006269022171884</v>
      </c>
      <c r="I40" s="443">
        <v>-9.3310701435785894</v>
      </c>
      <c r="J40" s="443">
        <v>1.4794373679450761</v>
      </c>
      <c r="K40" s="491"/>
      <c r="L40" s="491"/>
      <c r="M40" s="491"/>
      <c r="N40" s="491"/>
      <c r="O40" s="491"/>
      <c r="P40" s="491"/>
      <c r="Q40" s="491"/>
      <c r="R40" s="491"/>
    </row>
    <row r="41" spans="1:18" ht="12" customHeight="1" x14ac:dyDescent="0.2">
      <c r="A41" s="221" t="s">
        <v>394</v>
      </c>
      <c r="B41" s="532">
        <v>5918</v>
      </c>
      <c r="C41" s="441">
        <v>6.623859411963501</v>
      </c>
      <c r="D41" s="441">
        <v>0.73851341467720477</v>
      </c>
      <c r="E41" s="441">
        <v>0.78047568510771725</v>
      </c>
      <c r="F41" s="441">
        <v>0.62930900324415529</v>
      </c>
      <c r="G41" s="441">
        <v>0.86225858394901067</v>
      </c>
      <c r="H41" s="441">
        <v>-8.2337918335881</v>
      </c>
      <c r="I41" s="441">
        <v>-14.363794909024151</v>
      </c>
      <c r="J41" s="441">
        <v>-3.4971526892466205</v>
      </c>
      <c r="K41" s="491"/>
      <c r="L41" s="491"/>
      <c r="M41" s="491"/>
      <c r="N41" s="491"/>
      <c r="O41" s="491"/>
      <c r="P41" s="491"/>
      <c r="Q41" s="491"/>
      <c r="R41" s="491"/>
    </row>
    <row r="42" spans="1:18" ht="18" customHeight="1" x14ac:dyDescent="0.2">
      <c r="A42" s="221" t="s">
        <v>390</v>
      </c>
      <c r="B42" s="532">
        <v>3076</v>
      </c>
      <c r="C42" s="441">
        <v>6.5669700910273079</v>
      </c>
      <c r="D42" s="441">
        <v>0.34765748873598223</v>
      </c>
      <c r="E42" s="441">
        <v>1.5982303740151327</v>
      </c>
      <c r="F42" s="441">
        <v>1.5274443993277034</v>
      </c>
      <c r="G42" s="441">
        <v>-0.74450531880875737</v>
      </c>
      <c r="H42" s="441">
        <v>-4.7865928138482463</v>
      </c>
      <c r="I42" s="441">
        <v>-9.2062257852613509</v>
      </c>
      <c r="J42" s="441">
        <v>2.7388975591267033</v>
      </c>
      <c r="K42" s="491"/>
      <c r="L42" s="491"/>
      <c r="M42" s="491"/>
      <c r="N42" s="491"/>
      <c r="O42" s="491"/>
      <c r="P42" s="491"/>
      <c r="Q42" s="491"/>
      <c r="R42" s="491"/>
    </row>
    <row r="43" spans="1:18" ht="12" customHeight="1" x14ac:dyDescent="0.2">
      <c r="A43" s="221" t="s">
        <v>388</v>
      </c>
      <c r="B43" s="532">
        <v>7879</v>
      </c>
      <c r="C43" s="441">
        <v>6.5617464145196092</v>
      </c>
      <c r="D43" s="441">
        <v>-0.43179216396765785</v>
      </c>
      <c r="E43" s="441">
        <v>2.1123011351494192E-2</v>
      </c>
      <c r="F43" s="441">
        <v>-0.36740784011062022</v>
      </c>
      <c r="G43" s="441">
        <v>0.23521580227471173</v>
      </c>
      <c r="H43" s="441">
        <v>-6.5888586299475147</v>
      </c>
      <c r="I43" s="441">
        <v>-13.49458326232593</v>
      </c>
      <c r="J43" s="441">
        <v>-10.589111128357535</v>
      </c>
      <c r="K43" s="491"/>
      <c r="L43" s="491"/>
      <c r="M43" s="491"/>
      <c r="N43" s="491"/>
      <c r="O43" s="491"/>
      <c r="P43" s="491"/>
      <c r="Q43" s="491"/>
      <c r="R43" s="491"/>
    </row>
    <row r="44" spans="1:18" ht="12" customHeight="1" x14ac:dyDescent="0.2">
      <c r="A44" s="221" t="s">
        <v>377</v>
      </c>
      <c r="B44" s="532">
        <v>1837</v>
      </c>
      <c r="C44" s="441">
        <v>6.4779531845400111</v>
      </c>
      <c r="D44" s="441">
        <v>0.74963894558747413</v>
      </c>
      <c r="E44" s="441">
        <v>0.84646056562256966</v>
      </c>
      <c r="F44" s="441">
        <v>-2.0028835544421142E-3</v>
      </c>
      <c r="G44" s="441">
        <v>-0.38588610117427535</v>
      </c>
      <c r="H44" s="441">
        <v>-4.081053026640113</v>
      </c>
      <c r="I44" s="441">
        <v>-5.6492833959768873</v>
      </c>
      <c r="J44" s="441">
        <v>3.2718463143110035</v>
      </c>
      <c r="K44" s="491"/>
      <c r="L44" s="491"/>
      <c r="M44" s="491"/>
      <c r="N44" s="491"/>
      <c r="O44" s="491"/>
      <c r="P44" s="491"/>
      <c r="Q44" s="491"/>
      <c r="R44" s="491"/>
    </row>
    <row r="45" spans="1:18" ht="12" customHeight="1" x14ac:dyDescent="0.2">
      <c r="A45" s="221" t="s">
        <v>371</v>
      </c>
      <c r="B45" s="532">
        <v>6676</v>
      </c>
      <c r="C45" s="441">
        <v>6.3660874775314555</v>
      </c>
      <c r="D45" s="441">
        <v>-0.16574772846105379</v>
      </c>
      <c r="E45" s="441">
        <v>-0.24945905682428027</v>
      </c>
      <c r="F45" s="441">
        <v>-0.73782042916348534</v>
      </c>
      <c r="G45" s="441">
        <v>-0.96807633436515061</v>
      </c>
      <c r="H45" s="441">
        <v>-21.760828524921031</v>
      </c>
      <c r="I45" s="441">
        <v>-28.808466440234259</v>
      </c>
      <c r="J45" s="441">
        <v>-20.776018707854913</v>
      </c>
      <c r="K45" s="491"/>
      <c r="L45" s="491"/>
      <c r="M45" s="491"/>
      <c r="N45" s="491"/>
      <c r="O45" s="491"/>
      <c r="P45" s="491"/>
      <c r="Q45" s="491"/>
      <c r="R45" s="491"/>
    </row>
    <row r="46" spans="1:18" ht="12" customHeight="1" x14ac:dyDescent="0.2">
      <c r="A46" s="221" t="s">
        <v>387</v>
      </c>
      <c r="B46" s="532">
        <v>6341</v>
      </c>
      <c r="C46" s="441">
        <v>6.0558271565999053</v>
      </c>
      <c r="D46" s="441">
        <v>-0.54854408191767412</v>
      </c>
      <c r="E46" s="441">
        <v>-2.4846444813860735</v>
      </c>
      <c r="F46" s="441">
        <v>-2.2268351277057636</v>
      </c>
      <c r="G46" s="441">
        <v>0.23269253362319731</v>
      </c>
      <c r="H46" s="441">
        <v>-5.0124100489240586</v>
      </c>
      <c r="I46" s="441">
        <v>-3.2912936868713025</v>
      </c>
      <c r="J46" s="441">
        <v>2.4514683971698972</v>
      </c>
      <c r="K46" s="491"/>
      <c r="L46" s="491"/>
      <c r="M46" s="491"/>
      <c r="N46" s="491"/>
      <c r="O46" s="491"/>
      <c r="P46" s="491"/>
      <c r="Q46" s="491"/>
      <c r="R46" s="491"/>
    </row>
    <row r="47" spans="1:18" ht="16.5" customHeight="1" x14ac:dyDescent="0.2">
      <c r="A47" s="221" t="s">
        <v>404</v>
      </c>
      <c r="B47" s="532">
        <v>7357</v>
      </c>
      <c r="C47" s="441">
        <v>5.7632187032757916</v>
      </c>
      <c r="D47" s="441">
        <v>0.8133949983666513</v>
      </c>
      <c r="E47" s="441">
        <v>0.78154366594716418</v>
      </c>
      <c r="F47" s="441">
        <v>0.9236319713562704</v>
      </c>
      <c r="G47" s="441">
        <v>1.5216263903039318</v>
      </c>
      <c r="H47" s="441">
        <v>-9.4808538211314595</v>
      </c>
      <c r="I47" s="441">
        <v>-9.6440433183140009</v>
      </c>
      <c r="J47" s="441">
        <v>2.3228168156216586</v>
      </c>
      <c r="K47" s="491"/>
      <c r="L47" s="491"/>
      <c r="M47" s="491"/>
      <c r="N47" s="491"/>
      <c r="O47" s="491"/>
      <c r="P47" s="491"/>
      <c r="Q47" s="491"/>
      <c r="R47" s="491"/>
    </row>
    <row r="48" spans="1:18" s="27" customFormat="1" ht="12" customHeight="1" x14ac:dyDescent="0.2">
      <c r="A48" s="221" t="s">
        <v>400</v>
      </c>
      <c r="B48" s="532">
        <v>7188</v>
      </c>
      <c r="C48" s="441">
        <v>5.7456872565386758</v>
      </c>
      <c r="D48" s="441">
        <v>-1.0861761061940696</v>
      </c>
      <c r="E48" s="441">
        <v>-1.5609642176103051</v>
      </c>
      <c r="F48" s="441">
        <v>-0.53260154474618293</v>
      </c>
      <c r="G48" s="441">
        <v>-1.2262728024460934E-2</v>
      </c>
      <c r="H48" s="441">
        <v>-14.828108386296549</v>
      </c>
      <c r="I48" s="441">
        <v>-25.814650944844875</v>
      </c>
      <c r="J48" s="441">
        <v>-16.80024884675548</v>
      </c>
      <c r="K48" s="491"/>
      <c r="L48" s="491"/>
      <c r="M48" s="491"/>
      <c r="N48" s="491"/>
      <c r="O48" s="491"/>
      <c r="P48" s="491"/>
      <c r="Q48" s="491"/>
      <c r="R48" s="491"/>
    </row>
    <row r="49" spans="1:20" s="27" customFormat="1" ht="12" customHeight="1" x14ac:dyDescent="0.2">
      <c r="A49" s="221" t="s">
        <v>396</v>
      </c>
      <c r="B49" s="532">
        <v>7910</v>
      </c>
      <c r="C49" s="441">
        <v>5.7395701643489252</v>
      </c>
      <c r="D49" s="441">
        <v>-0.54520474713311895</v>
      </c>
      <c r="E49" s="441">
        <v>-1.2646171215285014</v>
      </c>
      <c r="F49" s="441">
        <v>-0.22865099570791436</v>
      </c>
      <c r="G49" s="441">
        <v>0.69974773322214645</v>
      </c>
      <c r="H49" s="441">
        <v>-7.849970247695448</v>
      </c>
      <c r="I49" s="441">
        <v>-8.8543046692063356</v>
      </c>
      <c r="J49" s="441">
        <v>1.4528760628400086</v>
      </c>
      <c r="K49" s="491"/>
      <c r="L49" s="491"/>
      <c r="M49" s="491"/>
      <c r="N49" s="491"/>
      <c r="O49" s="491"/>
      <c r="P49" s="491"/>
      <c r="Q49" s="491"/>
      <c r="R49" s="491"/>
    </row>
    <row r="50" spans="1:20" s="27" customFormat="1" ht="12" customHeight="1" x14ac:dyDescent="0.2">
      <c r="A50" s="221" t="s">
        <v>385</v>
      </c>
      <c r="B50" s="532">
        <v>3723</v>
      </c>
      <c r="C50" s="441">
        <v>5.7211925866236903</v>
      </c>
      <c r="D50" s="441">
        <v>0.83728546092313039</v>
      </c>
      <c r="E50" s="441">
        <v>-1.5782726540180212</v>
      </c>
      <c r="F50" s="441">
        <v>-0.77613361658486557</v>
      </c>
      <c r="G50" s="441">
        <v>-2.8356743661660087</v>
      </c>
      <c r="H50" s="441">
        <v>-20.537013102654207</v>
      </c>
      <c r="I50" s="441">
        <v>-14.741178293848517</v>
      </c>
      <c r="J50" s="441">
        <v>4.1362495455142305</v>
      </c>
      <c r="K50" s="491"/>
      <c r="L50" s="491"/>
      <c r="M50" s="491"/>
      <c r="N50" s="491"/>
      <c r="O50" s="491"/>
      <c r="P50" s="491"/>
      <c r="Q50" s="491"/>
      <c r="R50" s="491"/>
    </row>
    <row r="51" spans="1:20" s="27" customFormat="1" ht="12" customHeight="1" x14ac:dyDescent="0.2">
      <c r="A51" s="221" t="s">
        <v>379</v>
      </c>
      <c r="B51" s="532">
        <v>5577</v>
      </c>
      <c r="C51" s="441">
        <v>5.701990317374932</v>
      </c>
      <c r="D51" s="441">
        <v>0.14130308293931471</v>
      </c>
      <c r="E51" s="441">
        <v>3.7057182159478508E-2</v>
      </c>
      <c r="F51" s="441">
        <v>-0.33297866175648405</v>
      </c>
      <c r="G51" s="441">
        <v>-6.6267768059127388</v>
      </c>
      <c r="H51" s="441">
        <v>-21.318516317124466</v>
      </c>
      <c r="I51" s="441">
        <v>-30.277058836533204</v>
      </c>
      <c r="J51" s="441">
        <v>-16.862230927707223</v>
      </c>
      <c r="K51" s="491"/>
      <c r="L51" s="491"/>
      <c r="M51" s="491"/>
      <c r="N51" s="491"/>
      <c r="O51" s="491"/>
      <c r="P51" s="491"/>
      <c r="Q51" s="491"/>
      <c r="R51" s="491"/>
    </row>
    <row r="52" spans="1:20" ht="3" customHeight="1" x14ac:dyDescent="0.2">
      <c r="A52" s="446"/>
      <c r="B52" s="447"/>
      <c r="C52" s="448"/>
      <c r="D52" s="448"/>
      <c r="E52" s="448"/>
      <c r="F52" s="449"/>
      <c r="G52" s="449"/>
      <c r="H52" s="448"/>
      <c r="I52" s="449"/>
      <c r="J52" s="450"/>
    </row>
    <row r="54" spans="1:20" ht="12.75" customHeight="1" x14ac:dyDescent="0.2">
      <c r="A54" s="451" t="s">
        <v>610</v>
      </c>
      <c r="B54" s="435"/>
      <c r="C54" s="435"/>
      <c r="D54" s="435"/>
      <c r="E54" s="435"/>
      <c r="F54" s="435"/>
      <c r="G54" s="435"/>
      <c r="H54" s="435"/>
      <c r="I54" s="435"/>
    </row>
    <row r="55" spans="1:20" ht="11.25" customHeight="1" x14ac:dyDescent="0.2">
      <c r="A55" s="436"/>
      <c r="B55" s="435"/>
      <c r="C55" s="435"/>
      <c r="D55" s="435"/>
      <c r="E55" s="435"/>
      <c r="F55" s="435"/>
      <c r="G55" s="435"/>
      <c r="H55" s="435"/>
      <c r="I55" s="435"/>
    </row>
    <row r="56" spans="1:20" ht="12" customHeight="1" x14ac:dyDescent="0.2">
      <c r="A56" s="755" t="s">
        <v>105</v>
      </c>
      <c r="B56" s="437"/>
      <c r="C56" s="748" t="s">
        <v>350</v>
      </c>
      <c r="D56" s="750"/>
      <c r="E56" s="750"/>
      <c r="F56" s="750"/>
      <c r="G56" s="750"/>
      <c r="H56" s="750"/>
      <c r="I56" s="750"/>
      <c r="J56" s="749"/>
    </row>
    <row r="57" spans="1:20" ht="12" customHeight="1" x14ac:dyDescent="0.2">
      <c r="A57" s="756"/>
      <c r="B57" s="438" t="s">
        <v>16</v>
      </c>
      <c r="C57" s="631" t="s">
        <v>347</v>
      </c>
      <c r="D57" s="758" t="s">
        <v>351</v>
      </c>
      <c r="E57" s="759"/>
      <c r="F57" s="759"/>
      <c r="G57" s="759"/>
      <c r="H57" s="759"/>
      <c r="I57" s="759"/>
      <c r="J57" s="760"/>
    </row>
    <row r="58" spans="1:20" ht="12" customHeight="1" x14ac:dyDescent="0.2">
      <c r="A58" s="756"/>
      <c r="B58" s="439">
        <v>2023</v>
      </c>
      <c r="C58" s="632">
        <v>2023</v>
      </c>
      <c r="D58" s="632">
        <v>2022</v>
      </c>
      <c r="E58" s="632">
        <v>2021</v>
      </c>
      <c r="F58" s="632">
        <v>2020</v>
      </c>
      <c r="G58" s="632">
        <v>2014</v>
      </c>
      <c r="H58" s="632">
        <v>2003</v>
      </c>
      <c r="I58" s="632">
        <v>2000</v>
      </c>
      <c r="J58" s="632">
        <v>1995</v>
      </c>
    </row>
    <row r="59" spans="1:20" ht="12" customHeight="1" x14ac:dyDescent="0.2">
      <c r="A59" s="757"/>
      <c r="B59" s="440"/>
      <c r="C59" s="761" t="s">
        <v>348</v>
      </c>
      <c r="D59" s="762"/>
      <c r="E59" s="762"/>
      <c r="F59" s="762"/>
      <c r="G59" s="762"/>
      <c r="H59" s="762"/>
      <c r="I59" s="762"/>
      <c r="J59" s="763"/>
    </row>
    <row r="60" spans="1:20" ht="18" customHeight="1" x14ac:dyDescent="0.2">
      <c r="A60" s="452" t="s">
        <v>384</v>
      </c>
      <c r="B60" s="532">
        <v>6944</v>
      </c>
      <c r="C60" s="600">
        <v>5.6883640552995391</v>
      </c>
      <c r="D60" s="600">
        <v>-0.28887921129991323</v>
      </c>
      <c r="E60" s="600">
        <v>-0.54450277488369547</v>
      </c>
      <c r="F60" s="600">
        <v>-0.45769523609597762</v>
      </c>
      <c r="G60" s="600">
        <v>-0.44551975478598127</v>
      </c>
      <c r="H60" s="600">
        <v>-12.753155537880238</v>
      </c>
      <c r="I60" s="600">
        <v>-12.249467635375217</v>
      </c>
      <c r="J60" s="600">
        <v>-2.9793727023248575</v>
      </c>
      <c r="M60" s="113"/>
      <c r="N60" s="113"/>
      <c r="O60" s="113"/>
      <c r="P60" s="113"/>
      <c r="Q60" s="113"/>
      <c r="R60" s="113"/>
      <c r="S60" s="113"/>
      <c r="T60" s="113"/>
    </row>
    <row r="61" spans="1:20" ht="12" customHeight="1" x14ac:dyDescent="0.2">
      <c r="A61" s="221" t="s">
        <v>411</v>
      </c>
      <c r="B61" s="532">
        <v>7686</v>
      </c>
      <c r="C61" s="600">
        <v>5.6466302367941719</v>
      </c>
      <c r="D61" s="600">
        <v>2.4125991042123149</v>
      </c>
      <c r="E61" s="600">
        <v>2.4941474875044953</v>
      </c>
      <c r="F61" s="600">
        <v>1.8988288567373455</v>
      </c>
      <c r="G61" s="600">
        <v>1.9320241252158148</v>
      </c>
      <c r="H61" s="600">
        <v>-6.1172774972628154</v>
      </c>
      <c r="I61" s="600">
        <v>-4.1898857681515622</v>
      </c>
      <c r="J61" s="600">
        <v>3.8863741995523915</v>
      </c>
      <c r="M61" s="113"/>
      <c r="N61" s="113"/>
      <c r="O61" s="113"/>
      <c r="P61" s="113"/>
      <c r="Q61" s="113"/>
      <c r="R61" s="113"/>
      <c r="S61" s="113"/>
      <c r="T61" s="113"/>
    </row>
    <row r="62" spans="1:20" ht="12" customHeight="1" x14ac:dyDescent="0.2">
      <c r="A62" s="221" t="s">
        <v>395</v>
      </c>
      <c r="B62" s="532">
        <v>2026</v>
      </c>
      <c r="C62" s="600">
        <v>5.6268509378084897</v>
      </c>
      <c r="D62" s="600">
        <v>-0.47433953838198661</v>
      </c>
      <c r="E62" s="600">
        <v>0.60447401090645059</v>
      </c>
      <c r="F62" s="600">
        <v>-0.252571085111291</v>
      </c>
      <c r="G62" s="600">
        <v>0.3066030039241916</v>
      </c>
      <c r="H62" s="600">
        <v>-4.2568699924240683</v>
      </c>
      <c r="I62" s="600">
        <v>-7.2743447827704912</v>
      </c>
      <c r="J62" s="600">
        <v>1.0332113618367584</v>
      </c>
      <c r="M62" s="113"/>
      <c r="N62" s="113"/>
      <c r="O62" s="113"/>
      <c r="P62" s="113"/>
      <c r="Q62" s="113"/>
      <c r="R62" s="113"/>
      <c r="S62" s="113"/>
      <c r="T62" s="113"/>
    </row>
    <row r="63" spans="1:20" ht="12" customHeight="1" x14ac:dyDescent="0.2">
      <c r="A63" s="221" t="s">
        <v>397</v>
      </c>
      <c r="B63" s="532">
        <v>5485</v>
      </c>
      <c r="C63" s="600">
        <v>5.6153144940747497</v>
      </c>
      <c r="D63" s="600">
        <v>-0.14795378971149908</v>
      </c>
      <c r="E63" s="600">
        <v>-1.3177269217252876</v>
      </c>
      <c r="F63" s="600">
        <v>2.7895437645517163E-2</v>
      </c>
      <c r="G63" s="600">
        <v>-0.80514005137979616</v>
      </c>
      <c r="H63" s="600">
        <v>-16.651331669234494</v>
      </c>
      <c r="I63" s="600">
        <v>-13.777968279489713</v>
      </c>
      <c r="J63" s="600">
        <v>0.93354175165555642</v>
      </c>
      <c r="M63" s="113"/>
      <c r="N63" s="113"/>
      <c r="O63" s="113"/>
      <c r="P63" s="113"/>
      <c r="Q63" s="113"/>
      <c r="R63" s="113"/>
      <c r="S63" s="113"/>
      <c r="T63" s="113"/>
    </row>
    <row r="64" spans="1:20" ht="12" customHeight="1" x14ac:dyDescent="0.2">
      <c r="A64" s="221" t="s">
        <v>406</v>
      </c>
      <c r="B64" s="532">
        <v>5327</v>
      </c>
      <c r="C64" s="600">
        <v>5.4815092922845876</v>
      </c>
      <c r="D64" s="600">
        <v>-0.90107002064952191</v>
      </c>
      <c r="E64" s="600">
        <v>-1.1554876117401802</v>
      </c>
      <c r="F64" s="600">
        <v>-1.3102863733500865</v>
      </c>
      <c r="G64" s="600">
        <v>1.0451041133051513</v>
      </c>
      <c r="H64" s="600">
        <v>-17.326492203322069</v>
      </c>
      <c r="I64" s="600">
        <v>-17.298842885657951</v>
      </c>
      <c r="J64" s="600">
        <v>5.058326219607495</v>
      </c>
      <c r="M64" s="113"/>
      <c r="N64" s="113"/>
      <c r="O64" s="113"/>
      <c r="P64" s="113"/>
      <c r="Q64" s="113"/>
      <c r="R64" s="113"/>
      <c r="S64" s="113"/>
      <c r="T64" s="113"/>
    </row>
    <row r="65" spans="1:20" ht="18" customHeight="1" x14ac:dyDescent="0.2">
      <c r="A65" s="221" t="s">
        <v>403</v>
      </c>
      <c r="B65" s="532">
        <v>3583</v>
      </c>
      <c r="C65" s="600">
        <v>5.4144571588054706</v>
      </c>
      <c r="D65" s="600">
        <v>-2.8536992657755338</v>
      </c>
      <c r="E65" s="600">
        <v>-2.5071782756067957</v>
      </c>
      <c r="F65" s="600">
        <v>-1.8935645368839387</v>
      </c>
      <c r="G65" s="600">
        <v>0.10158820957288484</v>
      </c>
      <c r="H65" s="600">
        <v>-7.5378593782253045</v>
      </c>
      <c r="I65" s="600">
        <v>-12.311295349555733</v>
      </c>
      <c r="J65" s="600">
        <v>2.4304688036380764</v>
      </c>
      <c r="M65" s="113"/>
      <c r="N65" s="113"/>
      <c r="O65" s="113"/>
      <c r="P65" s="113"/>
      <c r="Q65" s="113"/>
      <c r="R65" s="113"/>
      <c r="S65" s="113"/>
      <c r="T65" s="113"/>
    </row>
    <row r="66" spans="1:20" ht="12" customHeight="1" x14ac:dyDescent="0.2">
      <c r="A66" s="221" t="s">
        <v>405</v>
      </c>
      <c r="B66" s="532">
        <v>5655</v>
      </c>
      <c r="C66" s="600">
        <v>5.3934571175950481</v>
      </c>
      <c r="D66" s="600">
        <v>-0.94370087004837622</v>
      </c>
      <c r="E66" s="600">
        <v>-0.39507334835477259</v>
      </c>
      <c r="F66" s="600">
        <v>0.98327425635446009</v>
      </c>
      <c r="G66" s="600">
        <v>2.1204010597288634</v>
      </c>
      <c r="H66" s="600">
        <v>-9.1722208485066474</v>
      </c>
      <c r="I66" s="600">
        <v>-7.1938333851982481</v>
      </c>
      <c r="J66" s="600">
        <v>4.3953055464305377</v>
      </c>
      <c r="M66" s="113"/>
      <c r="N66" s="113"/>
      <c r="O66" s="113"/>
      <c r="P66" s="113"/>
      <c r="Q66" s="113"/>
      <c r="R66" s="113"/>
      <c r="S66" s="113"/>
      <c r="T66" s="113"/>
    </row>
    <row r="67" spans="1:20" ht="12" customHeight="1" x14ac:dyDescent="0.2">
      <c r="A67" s="221" t="s">
        <v>407</v>
      </c>
      <c r="B67" s="532">
        <v>5126</v>
      </c>
      <c r="C67" s="600">
        <v>4.916113928989466</v>
      </c>
      <c r="D67" s="600">
        <v>-0.50814023606283865</v>
      </c>
      <c r="E67" s="600">
        <v>-2.1784153576913763</v>
      </c>
      <c r="F67" s="600">
        <v>-1.9671033950631251</v>
      </c>
      <c r="G67" s="600">
        <v>0.12106365830114463</v>
      </c>
      <c r="H67" s="600">
        <v>-13.187334346872602</v>
      </c>
      <c r="I67" s="600">
        <v>-11.145511712944304</v>
      </c>
      <c r="J67" s="600">
        <v>3.2735501011015891</v>
      </c>
      <c r="M67" s="113"/>
      <c r="N67" s="113"/>
      <c r="O67" s="113"/>
      <c r="P67" s="113"/>
      <c r="Q67" s="113"/>
      <c r="R67" s="113"/>
      <c r="S67" s="113"/>
      <c r="T67" s="113"/>
    </row>
    <row r="68" spans="1:20" ht="12" customHeight="1" x14ac:dyDescent="0.2">
      <c r="A68" s="221" t="s">
        <v>398</v>
      </c>
      <c r="B68" s="532">
        <v>8072</v>
      </c>
      <c r="C68" s="600">
        <v>4.9058473736372648</v>
      </c>
      <c r="D68" s="600">
        <v>-0.23601856614714833</v>
      </c>
      <c r="E68" s="600">
        <v>-0.67727917723122122</v>
      </c>
      <c r="F68" s="600">
        <v>-0.80630958650181395</v>
      </c>
      <c r="G68" s="600">
        <v>0.198013742608941</v>
      </c>
      <c r="H68" s="600">
        <v>-6.4720902146509083</v>
      </c>
      <c r="I68" s="600">
        <v>-9.6740007797535466</v>
      </c>
      <c r="J68" s="600">
        <v>0.9165928403934771</v>
      </c>
      <c r="M68" s="113"/>
      <c r="N68" s="113"/>
      <c r="O68" s="113"/>
      <c r="P68" s="113"/>
      <c r="Q68" s="113"/>
      <c r="R68" s="113"/>
      <c r="S68" s="113"/>
      <c r="T68" s="113"/>
    </row>
    <row r="69" spans="1:20" ht="12" customHeight="1" x14ac:dyDescent="0.2">
      <c r="A69" s="221" t="s">
        <v>401</v>
      </c>
      <c r="B69" s="532">
        <v>3046</v>
      </c>
      <c r="C69" s="600">
        <v>4.8260013131976365</v>
      </c>
      <c r="D69" s="600">
        <v>-0.62734954094165385</v>
      </c>
      <c r="E69" s="600">
        <v>-0.68736943622461499</v>
      </c>
      <c r="F69" s="600">
        <v>-0.3572274751813671</v>
      </c>
      <c r="G69" s="600">
        <v>0.50333283123711858</v>
      </c>
      <c r="H69" s="600">
        <v>-18.087255642612512</v>
      </c>
      <c r="I69" s="600">
        <v>-16.019069109337575</v>
      </c>
      <c r="J69" s="600">
        <v>2.7701440595126092</v>
      </c>
      <c r="M69" s="113"/>
      <c r="N69" s="113"/>
      <c r="O69" s="113"/>
      <c r="P69" s="113"/>
      <c r="Q69" s="113"/>
      <c r="R69" s="113"/>
      <c r="S69" s="113"/>
      <c r="T69" s="113"/>
    </row>
    <row r="70" spans="1:20" ht="18" customHeight="1" x14ac:dyDescent="0.2">
      <c r="A70" s="221" t="s">
        <v>402</v>
      </c>
      <c r="B70" s="532">
        <v>7423</v>
      </c>
      <c r="C70" s="600">
        <v>4.8228479051596391</v>
      </c>
      <c r="D70" s="600">
        <v>-0.74469051489967608</v>
      </c>
      <c r="E70" s="600">
        <v>-0.4459692991414359</v>
      </c>
      <c r="F70" s="600">
        <v>-2.9932901819640811E-2</v>
      </c>
      <c r="G70" s="600">
        <v>0.53997937926322503</v>
      </c>
      <c r="H70" s="600">
        <v>-6.614233256418915</v>
      </c>
      <c r="I70" s="600">
        <v>-12.283221990609826</v>
      </c>
      <c r="J70" s="600">
        <v>-3.7684833641902067</v>
      </c>
      <c r="M70" s="113"/>
      <c r="N70" s="113"/>
      <c r="O70" s="113"/>
      <c r="P70" s="113"/>
      <c r="Q70" s="113"/>
      <c r="R70" s="113"/>
      <c r="S70" s="113"/>
      <c r="T70" s="113"/>
    </row>
    <row r="71" spans="1:20" ht="12" customHeight="1" x14ac:dyDescent="0.2">
      <c r="A71" s="221" t="s">
        <v>389</v>
      </c>
      <c r="B71" s="532">
        <v>7077</v>
      </c>
      <c r="C71" s="600">
        <v>4.4934294192454427</v>
      </c>
      <c r="D71" s="600">
        <v>-0.59059826046081287</v>
      </c>
      <c r="E71" s="600">
        <v>-0.94335381733957746</v>
      </c>
      <c r="F71" s="600">
        <v>-1.2289501841539909</v>
      </c>
      <c r="G71" s="600">
        <v>-1.1152662329284704</v>
      </c>
      <c r="H71" s="600">
        <v>-11.240642602915221</v>
      </c>
      <c r="I71" s="600">
        <v>-11.063664006360094</v>
      </c>
      <c r="J71" s="600">
        <v>1.1558534045374804</v>
      </c>
      <c r="M71" s="113"/>
      <c r="N71" s="113"/>
      <c r="O71" s="113"/>
      <c r="P71" s="113"/>
      <c r="Q71" s="113"/>
      <c r="R71" s="113"/>
      <c r="S71" s="113"/>
      <c r="T71" s="113"/>
    </row>
    <row r="72" spans="1:20" ht="12" customHeight="1" x14ac:dyDescent="0.2">
      <c r="A72" s="221" t="s">
        <v>408</v>
      </c>
      <c r="B72" s="532">
        <v>6740</v>
      </c>
      <c r="C72" s="600">
        <v>4.3026706231454011</v>
      </c>
      <c r="D72" s="600">
        <v>-0.25641755921812592</v>
      </c>
      <c r="E72" s="600">
        <v>-0.71981813247678783</v>
      </c>
      <c r="F72" s="600">
        <v>-2.2829879427111841</v>
      </c>
      <c r="G72" s="600">
        <v>-0.66818429913439203</v>
      </c>
      <c r="H72" s="600">
        <v>-9.2018861291329763</v>
      </c>
      <c r="I72" s="600">
        <v>-13.606783438106264</v>
      </c>
      <c r="J72" s="600">
        <v>-0.4833145673909911</v>
      </c>
      <c r="M72" s="113"/>
      <c r="N72" s="113"/>
      <c r="O72" s="113"/>
      <c r="P72" s="113"/>
      <c r="Q72" s="113"/>
      <c r="R72" s="113"/>
      <c r="S72" s="113"/>
      <c r="T72" s="113"/>
    </row>
    <row r="73" spans="1:20" ht="12" customHeight="1" x14ac:dyDescent="0.2">
      <c r="A73" s="221" t="s">
        <v>399</v>
      </c>
      <c r="B73" s="532">
        <v>6376</v>
      </c>
      <c r="C73" s="600">
        <v>4.2973651191969884</v>
      </c>
      <c r="D73" s="600">
        <v>-0.10909559900906451</v>
      </c>
      <c r="E73" s="600">
        <v>-0.83849164222911465</v>
      </c>
      <c r="F73" s="600">
        <v>-0.88267278351937239</v>
      </c>
      <c r="G73" s="600">
        <v>-0.98108524399913755</v>
      </c>
      <c r="H73" s="600">
        <v>-15.747079325247455</v>
      </c>
      <c r="I73" s="600">
        <v>-15.388263623317982</v>
      </c>
      <c r="J73" s="600">
        <v>0.38470136373847286</v>
      </c>
      <c r="M73" s="113"/>
      <c r="N73" s="113"/>
      <c r="O73" s="113"/>
      <c r="P73" s="113"/>
      <c r="Q73" s="113"/>
      <c r="R73" s="113"/>
      <c r="S73" s="113"/>
      <c r="T73" s="113"/>
    </row>
    <row r="74" spans="1:20" ht="12" customHeight="1" x14ac:dyDescent="0.2">
      <c r="A74" s="221" t="s">
        <v>409</v>
      </c>
      <c r="B74" s="532">
        <v>4846</v>
      </c>
      <c r="C74" s="600">
        <v>4.0652084193148985</v>
      </c>
      <c r="D74" s="600">
        <v>-1.675035231314876</v>
      </c>
      <c r="E74" s="600">
        <v>0.10736802353085917</v>
      </c>
      <c r="F74" s="600">
        <v>0.25793803858786024</v>
      </c>
      <c r="G74" s="600">
        <v>0.62020960724552321</v>
      </c>
      <c r="H74" s="600">
        <v>-12.42415328281276</v>
      </c>
      <c r="I74" s="600">
        <v>-18.732967726593429</v>
      </c>
      <c r="J74" s="600">
        <v>1.9971125807272565</v>
      </c>
      <c r="M74" s="113"/>
      <c r="N74" s="113"/>
      <c r="O74" s="113"/>
      <c r="P74" s="113"/>
      <c r="Q74" s="113"/>
      <c r="R74" s="113"/>
      <c r="S74" s="113"/>
      <c r="T74" s="113"/>
    </row>
    <row r="75" spans="1:20" ht="18" customHeight="1" x14ac:dyDescent="0.2">
      <c r="A75" s="221" t="s">
        <v>410</v>
      </c>
      <c r="B75" s="532">
        <v>6468</v>
      </c>
      <c r="C75" s="600">
        <v>3.5405071119356832</v>
      </c>
      <c r="D75" s="600">
        <v>0.15722269976203895</v>
      </c>
      <c r="E75" s="600">
        <v>0.38407820894945388</v>
      </c>
      <c r="F75" s="600">
        <v>0.26029668334215117</v>
      </c>
      <c r="G75" s="600">
        <v>0.39820818650422796</v>
      </c>
      <c r="H75" s="600">
        <v>-7.0742056861832268</v>
      </c>
      <c r="I75" s="600">
        <v>-14.582799121126646</v>
      </c>
      <c r="J75" s="600">
        <v>-1.5061882903631676</v>
      </c>
      <c r="M75" s="113"/>
      <c r="N75" s="113"/>
      <c r="O75" s="113"/>
      <c r="P75" s="113"/>
      <c r="Q75" s="113"/>
      <c r="R75" s="113"/>
      <c r="S75" s="113"/>
      <c r="T75" s="113"/>
    </row>
    <row r="76" spans="1:20" ht="12" customHeight="1" x14ac:dyDescent="0.2">
      <c r="A76" s="221" t="s">
        <v>47</v>
      </c>
      <c r="B76" s="532">
        <v>6764</v>
      </c>
      <c r="C76" s="600">
        <v>3.060319337670018</v>
      </c>
      <c r="D76" s="600">
        <v>-0.3134598869526517</v>
      </c>
      <c r="E76" s="600">
        <v>-0.37773638254337882</v>
      </c>
      <c r="F76" s="600">
        <v>-0.48042140307072279</v>
      </c>
      <c r="G76" s="600">
        <v>0.50819256535975965</v>
      </c>
      <c r="H76" s="600">
        <v>-8.0469590341823451</v>
      </c>
      <c r="I76" s="600">
        <v>-15.467730070461739</v>
      </c>
      <c r="J76" s="600">
        <v>-3.402265696343588</v>
      </c>
      <c r="M76" s="113"/>
      <c r="N76" s="113"/>
      <c r="O76" s="113"/>
      <c r="P76" s="113"/>
      <c r="Q76" s="113"/>
      <c r="R76" s="113"/>
      <c r="S76" s="113"/>
      <c r="T76" s="113"/>
    </row>
    <row r="77" spans="1:20" ht="3" customHeight="1" x14ac:dyDescent="0.2">
      <c r="A77" s="446"/>
      <c r="B77" s="118"/>
      <c r="C77" s="448"/>
      <c r="D77" s="448"/>
      <c r="E77" s="448"/>
      <c r="F77" s="449"/>
      <c r="G77" s="449"/>
      <c r="H77" s="448"/>
      <c r="I77" s="449"/>
      <c r="J77" s="450"/>
    </row>
    <row r="78" spans="1:20" ht="12" customHeight="1" x14ac:dyDescent="0.2">
      <c r="K78" s="402" t="s">
        <v>288</v>
      </c>
    </row>
    <row r="79" spans="1:20" ht="12" customHeight="1" x14ac:dyDescent="0.2">
      <c r="A79" s="27" t="s">
        <v>131</v>
      </c>
    </row>
    <row r="82" spans="1:1" x14ac:dyDescent="0.2">
      <c r="A82" s="4" t="s">
        <v>578</v>
      </c>
    </row>
  </sheetData>
  <mergeCells count="8">
    <mergeCell ref="A3:A6"/>
    <mergeCell ref="C3:J3"/>
    <mergeCell ref="D4:J4"/>
    <mergeCell ref="C6:J6"/>
    <mergeCell ref="A56:A59"/>
    <mergeCell ref="C56:J56"/>
    <mergeCell ref="D57:J57"/>
    <mergeCell ref="C59:J59"/>
  </mergeCells>
  <hyperlinks>
    <hyperlink ref="K54" location="'29'!A1" display="weiter"/>
    <hyperlink ref="K1" location="Inhalt!B34" display="zurück"/>
    <hyperlink ref="K78" location="Inhalt!C33" display="zurück"/>
  </hyperlinks>
  <pageMargins left="0.70866141732283472" right="0.70866141732283472" top="0.70866141732283472" bottom="0.70866141732283472" header="0.47244094488188981" footer="0.47244094488188981"/>
  <pageSetup paperSize="9" orientation="portrait" r:id="rId1"/>
  <headerFooter>
    <oddFooter xml:space="preserve">&amp;C&amp;"-,Standard"&amp;8Landeshauptstadt Dresden, Kommunale Statistikstelle - Bauen und Wohnen 2023&amp;R&amp;"Calibri,Standard"&amp;7 </oddFooter>
  </headerFooter>
  <rowBreaks count="1" manualBreakCount="1">
    <brk id="53" max="16383"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78"/>
  <sheetViews>
    <sheetView showGridLines="0" zoomScaleNormal="100" workbookViewId="0"/>
  </sheetViews>
  <sheetFormatPr baseColWidth="10" defaultRowHeight="12" x14ac:dyDescent="0.2"/>
  <cols>
    <col min="1" max="1" width="13.42578125" style="4" customWidth="1"/>
    <col min="2" max="7" width="12.5703125" style="4" customWidth="1"/>
    <col min="8" max="8" width="11.42578125" style="4"/>
    <col min="9" max="9" width="13.42578125" style="4" bestFit="1" customWidth="1"/>
    <col min="10" max="13" width="12.5703125" style="4" bestFit="1" customWidth="1"/>
    <col min="14" max="16384" width="11.42578125" style="4"/>
  </cols>
  <sheetData>
    <row r="1" spans="1:9" ht="12.75" customHeight="1" x14ac:dyDescent="0.2">
      <c r="A1" s="28" t="s">
        <v>579</v>
      </c>
      <c r="H1" s="402" t="s">
        <v>288</v>
      </c>
    </row>
    <row r="2" spans="1:9" ht="12.75" customHeight="1" x14ac:dyDescent="0.2">
      <c r="B2" s="229"/>
    </row>
    <row r="3" spans="1:9" ht="12.75" customHeight="1" x14ac:dyDescent="0.2">
      <c r="A3" s="764" t="s">
        <v>180</v>
      </c>
      <c r="B3" s="765" t="s">
        <v>239</v>
      </c>
      <c r="C3" s="766"/>
      <c r="D3" s="766"/>
      <c r="E3" s="766"/>
      <c r="F3" s="766"/>
      <c r="G3" s="766"/>
    </row>
    <row r="4" spans="1:9" ht="12.75" customHeight="1" x14ac:dyDescent="0.2">
      <c r="A4" s="711"/>
      <c r="B4" s="767" t="s">
        <v>88</v>
      </c>
      <c r="C4" s="769" t="s">
        <v>412</v>
      </c>
      <c r="D4" s="769"/>
      <c r="E4" s="769"/>
      <c r="F4" s="769"/>
      <c r="G4" s="769"/>
    </row>
    <row r="5" spans="1:9" ht="12.75" customHeight="1" x14ac:dyDescent="0.2">
      <c r="A5" s="711"/>
      <c r="B5" s="768"/>
      <c r="C5" s="453" t="s">
        <v>0</v>
      </c>
      <c r="D5" s="453" t="s">
        <v>53</v>
      </c>
      <c r="E5" s="453" t="s">
        <v>54</v>
      </c>
      <c r="F5" s="453" t="s">
        <v>55</v>
      </c>
      <c r="G5" s="453" t="s">
        <v>1</v>
      </c>
    </row>
    <row r="6" spans="1:9" ht="12.75" customHeight="1" x14ac:dyDescent="0.2">
      <c r="A6" s="712"/>
      <c r="B6" s="770" t="s">
        <v>348</v>
      </c>
      <c r="C6" s="771"/>
      <c r="D6" s="771"/>
      <c r="E6" s="771"/>
      <c r="F6" s="771"/>
      <c r="G6" s="771"/>
    </row>
    <row r="7" spans="1:9" ht="18" customHeight="1" x14ac:dyDescent="0.2">
      <c r="A7" s="221" t="s">
        <v>91</v>
      </c>
      <c r="B7" s="454">
        <v>9.4</v>
      </c>
      <c r="C7" s="146">
        <v>24.2</v>
      </c>
      <c r="D7" s="146">
        <v>5.6</v>
      </c>
      <c r="E7" s="146">
        <v>2.1</v>
      </c>
      <c r="F7" s="146">
        <v>1.1000000000000001</v>
      </c>
      <c r="G7" s="146">
        <v>4</v>
      </c>
      <c r="H7" s="455"/>
    </row>
    <row r="8" spans="1:9" ht="12" customHeight="1" x14ac:dyDescent="0.2">
      <c r="A8" s="221" t="s">
        <v>95</v>
      </c>
      <c r="B8" s="454">
        <v>22.513683576232101</v>
      </c>
      <c r="C8" s="146">
        <v>37.113119693234729</v>
      </c>
      <c r="D8" s="146">
        <v>24.079229385824444</v>
      </c>
      <c r="E8" s="146">
        <v>13.40700808625337</v>
      </c>
      <c r="F8" s="146">
        <v>11.331287820676723</v>
      </c>
      <c r="G8" s="146">
        <v>22.393985917729893</v>
      </c>
      <c r="H8" s="455"/>
      <c r="I8" s="601"/>
    </row>
    <row r="9" spans="1:9" ht="12" customHeight="1" x14ac:dyDescent="0.2">
      <c r="A9" s="221" t="s">
        <v>96</v>
      </c>
      <c r="B9" s="454">
        <v>22.060628445891091</v>
      </c>
      <c r="C9" s="146">
        <v>32.832703538302987</v>
      </c>
      <c r="D9" s="146">
        <v>23.831672203765226</v>
      </c>
      <c r="E9" s="146">
        <v>13.903256063245346</v>
      </c>
      <c r="F9" s="146">
        <v>14.820440028388928</v>
      </c>
      <c r="G9" s="146">
        <v>20.990809582817018</v>
      </c>
      <c r="H9" s="455"/>
      <c r="I9" s="601"/>
    </row>
    <row r="10" spans="1:9" ht="12" customHeight="1" x14ac:dyDescent="0.2">
      <c r="A10" s="221" t="s">
        <v>97</v>
      </c>
      <c r="B10" s="454">
        <v>21.492887003659863</v>
      </c>
      <c r="C10" s="146">
        <v>30.076321364549948</v>
      </c>
      <c r="D10" s="146">
        <v>24.045258197526014</v>
      </c>
      <c r="E10" s="146">
        <v>14.003325823409504</v>
      </c>
      <c r="F10" s="146">
        <v>16.961256157985151</v>
      </c>
      <c r="G10" s="146">
        <v>17.974482882053643</v>
      </c>
      <c r="H10" s="455"/>
      <c r="I10" s="601"/>
    </row>
    <row r="11" spans="1:9" ht="12" customHeight="1" x14ac:dyDescent="0.2">
      <c r="A11" s="221" t="s">
        <v>98</v>
      </c>
      <c r="B11" s="454">
        <v>20.529261969763013</v>
      </c>
      <c r="C11" s="146">
        <v>27.962590588267052</v>
      </c>
      <c r="D11" s="146">
        <v>23.035596006182075</v>
      </c>
      <c r="E11" s="146">
        <v>12.585676507096982</v>
      </c>
      <c r="F11" s="146">
        <v>17.749921743831994</v>
      </c>
      <c r="G11" s="146">
        <v>16.378521305806977</v>
      </c>
      <c r="H11" s="455"/>
      <c r="I11" s="601"/>
    </row>
    <row r="12" spans="1:9" ht="18" customHeight="1" x14ac:dyDescent="0.2">
      <c r="A12" s="221" t="s">
        <v>99</v>
      </c>
      <c r="B12" s="454">
        <v>19.431171091400394</v>
      </c>
      <c r="C12" s="146">
        <v>26.172506738544477</v>
      </c>
      <c r="D12" s="146">
        <v>22.008205783357493</v>
      </c>
      <c r="E12" s="146">
        <v>11.881615899762368</v>
      </c>
      <c r="F12" s="146">
        <v>17.486649244404045</v>
      </c>
      <c r="G12" s="146">
        <v>14.676447603922457</v>
      </c>
      <c r="H12" s="455"/>
      <c r="I12" s="601"/>
    </row>
    <row r="13" spans="1:9" ht="12" customHeight="1" x14ac:dyDescent="0.2">
      <c r="A13" s="221" t="s">
        <v>100</v>
      </c>
      <c r="B13" s="454">
        <v>18.468618893533392</v>
      </c>
      <c r="C13" s="146">
        <v>24.969248029846309</v>
      </c>
      <c r="D13" s="146">
        <v>21.132576316177555</v>
      </c>
      <c r="E13" s="146">
        <v>11.872281801237202</v>
      </c>
      <c r="F13" s="146">
        <v>16.352382323305022</v>
      </c>
      <c r="G13" s="146">
        <v>13.436968172927937</v>
      </c>
      <c r="H13" s="455"/>
      <c r="I13" s="601"/>
    </row>
    <row r="14" spans="1:9" ht="12" customHeight="1" x14ac:dyDescent="0.2">
      <c r="A14" s="221" t="s">
        <v>101</v>
      </c>
      <c r="B14" s="454">
        <v>16.344998150887573</v>
      </c>
      <c r="C14" s="146">
        <v>22.988676393181542</v>
      </c>
      <c r="D14" s="146">
        <v>18.225691281116884</v>
      </c>
      <c r="E14" s="146">
        <v>10.29451793783004</v>
      </c>
      <c r="F14" s="146">
        <v>13.850327110260094</v>
      </c>
      <c r="G14" s="146">
        <v>11.897048695252915</v>
      </c>
      <c r="H14" s="455"/>
      <c r="I14" s="113"/>
    </row>
    <row r="15" spans="1:9" ht="12" customHeight="1" x14ac:dyDescent="0.2">
      <c r="A15" s="221" t="s">
        <v>102</v>
      </c>
      <c r="B15" s="454">
        <v>15.25718459095072</v>
      </c>
      <c r="C15" s="146">
        <v>21.832982342459097</v>
      </c>
      <c r="D15" s="146">
        <v>16.599920893898943</v>
      </c>
      <c r="E15" s="146">
        <v>9.9972774298938187</v>
      </c>
      <c r="F15" s="146">
        <v>12.383928178497557</v>
      </c>
      <c r="G15" s="146">
        <v>11.385811566216079</v>
      </c>
      <c r="H15" s="455"/>
      <c r="I15" s="113"/>
    </row>
    <row r="16" spans="1:9" ht="12" customHeight="1" x14ac:dyDescent="0.2">
      <c r="A16" s="221" t="s">
        <v>103</v>
      </c>
      <c r="B16" s="454">
        <v>13.042501172085382</v>
      </c>
      <c r="C16" s="146">
        <v>19.213075715754719</v>
      </c>
      <c r="D16" s="146">
        <v>14.564471963884845</v>
      </c>
      <c r="E16" s="146">
        <v>7.1918458076933502</v>
      </c>
      <c r="F16" s="146">
        <v>10.313102834248406</v>
      </c>
      <c r="G16" s="146">
        <v>10.044966084902066</v>
      </c>
      <c r="H16" s="455"/>
      <c r="I16" s="113"/>
    </row>
    <row r="17" spans="1:9" ht="18" customHeight="1" x14ac:dyDescent="0.2">
      <c r="A17" s="221" t="s">
        <v>104</v>
      </c>
      <c r="B17" s="454">
        <v>11.9</v>
      </c>
      <c r="C17" s="146">
        <v>17.8</v>
      </c>
      <c r="D17" s="146">
        <v>12.7</v>
      </c>
      <c r="E17" s="146">
        <v>6</v>
      </c>
      <c r="F17" s="146">
        <v>9.6999999999999993</v>
      </c>
      <c r="G17" s="146">
        <v>9.4</v>
      </c>
      <c r="H17" s="455"/>
      <c r="I17" s="113"/>
    </row>
    <row r="18" spans="1:9" ht="12" customHeight="1" x14ac:dyDescent="0.2">
      <c r="A18" s="221" t="s">
        <v>108</v>
      </c>
      <c r="B18" s="454">
        <v>11.039797606305342</v>
      </c>
      <c r="C18" s="146">
        <v>16.355457708197434</v>
      </c>
      <c r="D18" s="146">
        <v>11.402180120676384</v>
      </c>
      <c r="E18" s="146">
        <v>5.451148180242634</v>
      </c>
      <c r="F18" s="146">
        <v>9.4646919681195669</v>
      </c>
      <c r="G18" s="146">
        <v>8.6554178087358871</v>
      </c>
      <c r="H18" s="455"/>
      <c r="I18" s="113"/>
    </row>
    <row r="19" spans="1:9" ht="12" customHeight="1" x14ac:dyDescent="0.2">
      <c r="A19" s="221" t="s">
        <v>110</v>
      </c>
      <c r="B19" s="454">
        <v>10.5</v>
      </c>
      <c r="C19" s="146">
        <v>15.752188369410328</v>
      </c>
      <c r="D19" s="146">
        <v>11.137393556097804</v>
      </c>
      <c r="E19" s="146">
        <v>4.7785075272304658</v>
      </c>
      <c r="F19" s="146">
        <v>8.7938520188191145</v>
      </c>
      <c r="G19" s="146">
        <v>8.5450809402094929</v>
      </c>
      <c r="H19" s="455"/>
      <c r="I19" s="113"/>
    </row>
    <row r="20" spans="1:9" ht="12" customHeight="1" x14ac:dyDescent="0.2">
      <c r="A20" s="221" t="s">
        <v>111</v>
      </c>
      <c r="B20" s="454">
        <v>9</v>
      </c>
      <c r="C20" s="146">
        <v>13.9</v>
      </c>
      <c r="D20" s="146">
        <v>9.5</v>
      </c>
      <c r="E20" s="146">
        <v>4.4000000000000004</v>
      </c>
      <c r="F20" s="146">
        <v>6.6</v>
      </c>
      <c r="G20" s="146">
        <v>7.8</v>
      </c>
      <c r="H20" s="455"/>
    </row>
    <row r="21" spans="1:9" ht="12" customHeight="1" x14ac:dyDescent="0.2">
      <c r="A21" s="221" t="s">
        <v>112</v>
      </c>
      <c r="B21" s="454">
        <v>8.1999999999999993</v>
      </c>
      <c r="C21" s="146">
        <v>12.5</v>
      </c>
      <c r="D21" s="146">
        <v>8.9</v>
      </c>
      <c r="E21" s="146">
        <v>4.5</v>
      </c>
      <c r="F21" s="146">
        <v>5.5</v>
      </c>
      <c r="G21" s="146">
        <v>7.5</v>
      </c>
      <c r="H21" s="455"/>
    </row>
    <row r="22" spans="1:9" ht="18" customHeight="1" x14ac:dyDescent="0.2">
      <c r="A22" s="221" t="s">
        <v>113</v>
      </c>
      <c r="B22" s="454">
        <v>8.1</v>
      </c>
      <c r="C22" s="146">
        <v>12.5</v>
      </c>
      <c r="D22" s="146">
        <v>8.8000000000000007</v>
      </c>
      <c r="E22" s="146">
        <v>4.4000000000000004</v>
      </c>
      <c r="F22" s="146">
        <v>5.3</v>
      </c>
      <c r="G22" s="146">
        <v>7.4</v>
      </c>
      <c r="H22" s="455"/>
    </row>
    <row r="23" spans="1:9" ht="12" customHeight="1" x14ac:dyDescent="0.2">
      <c r="A23" s="221" t="s">
        <v>115</v>
      </c>
      <c r="B23" s="454">
        <v>7.3</v>
      </c>
      <c r="C23" s="146">
        <v>11.5</v>
      </c>
      <c r="D23" s="146">
        <v>8.1</v>
      </c>
      <c r="E23" s="146">
        <v>3.9</v>
      </c>
      <c r="F23" s="146">
        <v>4.5999999999999996</v>
      </c>
      <c r="G23" s="146">
        <v>6.5</v>
      </c>
      <c r="H23" s="455"/>
    </row>
    <row r="24" spans="1:9" ht="12" customHeight="1" x14ac:dyDescent="0.2">
      <c r="A24" s="221" t="s">
        <v>119</v>
      </c>
      <c r="B24" s="454">
        <v>7</v>
      </c>
      <c r="C24" s="146">
        <v>10.7</v>
      </c>
      <c r="D24" s="146">
        <v>7.5</v>
      </c>
      <c r="E24" s="146">
        <v>3.7</v>
      </c>
      <c r="F24" s="146">
        <v>4.4000000000000004</v>
      </c>
      <c r="G24" s="146">
        <v>6.8</v>
      </c>
      <c r="H24" s="455"/>
    </row>
    <row r="25" spans="1:9" ht="12" customHeight="1" x14ac:dyDescent="0.2">
      <c r="A25" s="221" t="s">
        <v>137</v>
      </c>
      <c r="B25" s="454">
        <v>6.9</v>
      </c>
      <c r="C25" s="146">
        <v>10.199999999999999</v>
      </c>
      <c r="D25" s="146">
        <v>7.2</v>
      </c>
      <c r="E25" s="146">
        <v>3.5</v>
      </c>
      <c r="F25" s="146">
        <v>4.0999999999999996</v>
      </c>
      <c r="G25" s="146">
        <v>7.9</v>
      </c>
      <c r="H25" s="455"/>
    </row>
    <row r="26" spans="1:9" ht="12" customHeight="1" x14ac:dyDescent="0.2">
      <c r="A26" s="221" t="s">
        <v>138</v>
      </c>
      <c r="B26" s="454">
        <v>6.6616665705109712</v>
      </c>
      <c r="C26" s="146">
        <v>9.9689156065564788</v>
      </c>
      <c r="D26" s="146">
        <v>7.0728589688964627</v>
      </c>
      <c r="E26" s="146">
        <v>3.5534220124436815</v>
      </c>
      <c r="F26" s="146">
        <v>4.0209330050939043</v>
      </c>
      <c r="G26" s="146">
        <v>7.2930034960392982</v>
      </c>
      <c r="H26" s="455"/>
    </row>
    <row r="27" spans="1:9" ht="18" customHeight="1" x14ac:dyDescent="0.2">
      <c r="A27" s="221" t="s">
        <v>413</v>
      </c>
      <c r="B27" s="454">
        <v>6.9</v>
      </c>
      <c r="C27" s="146">
        <v>9.6</v>
      </c>
      <c r="D27" s="146">
        <v>7.2</v>
      </c>
      <c r="E27" s="146">
        <v>4.2</v>
      </c>
      <c r="F27" s="146">
        <v>4.4000000000000004</v>
      </c>
      <c r="G27" s="146">
        <v>8.1999999999999993</v>
      </c>
      <c r="H27" s="455"/>
    </row>
    <row r="28" spans="1:9" ht="12" customHeight="1" x14ac:dyDescent="0.2">
      <c r="A28" s="221" t="s">
        <v>448</v>
      </c>
      <c r="B28" s="454">
        <v>7</v>
      </c>
      <c r="C28" s="146">
        <v>9.6</v>
      </c>
      <c r="D28" s="146">
        <v>7.4</v>
      </c>
      <c r="E28" s="146">
        <v>4.2</v>
      </c>
      <c r="F28" s="146">
        <v>4.4000000000000004</v>
      </c>
      <c r="G28" s="146">
        <v>8.4</v>
      </c>
      <c r="H28" s="455"/>
    </row>
    <row r="29" spans="1:9" ht="12" customHeight="1" x14ac:dyDescent="0.2">
      <c r="A29" s="221" t="s">
        <v>479</v>
      </c>
      <c r="B29" s="454">
        <v>7.5085992127110286</v>
      </c>
      <c r="C29" s="146">
        <v>9.5870691782512125</v>
      </c>
      <c r="D29" s="146">
        <v>7.5249661263612184</v>
      </c>
      <c r="E29" s="146">
        <v>4.7783488596209445</v>
      </c>
      <c r="F29" s="146">
        <v>5.2536315960458531</v>
      </c>
      <c r="G29" s="146">
        <v>9.3836517504761527</v>
      </c>
      <c r="H29" s="455"/>
    </row>
    <row r="30" spans="1:9" ht="12" customHeight="1" x14ac:dyDescent="0.2">
      <c r="A30" s="221" t="s">
        <v>486</v>
      </c>
      <c r="B30" s="454">
        <v>7.4862632228161319</v>
      </c>
      <c r="C30" s="146">
        <v>9.5756629410475558</v>
      </c>
      <c r="D30" s="146">
        <v>7.3206185308638885</v>
      </c>
      <c r="E30" s="146">
        <v>5.1107734143805486</v>
      </c>
      <c r="F30" s="146">
        <v>5.674132086860963</v>
      </c>
      <c r="G30" s="146">
        <v>8.633792354722587</v>
      </c>
      <c r="H30" s="455"/>
    </row>
    <row r="31" spans="1:9" ht="12" customHeight="1" x14ac:dyDescent="0.2">
      <c r="A31" s="221" t="s">
        <v>549</v>
      </c>
      <c r="B31" s="454">
        <v>7.3954435374704701</v>
      </c>
      <c r="C31" s="146">
        <v>9.7132145691377296</v>
      </c>
      <c r="D31" s="146">
        <v>7.3398632230266303</v>
      </c>
      <c r="E31" s="146">
        <v>5.0701903647771998</v>
      </c>
      <c r="F31" s="146">
        <v>4.8293475737172002</v>
      </c>
      <c r="G31" s="146">
        <v>8.9769741073561597</v>
      </c>
      <c r="H31" s="455"/>
    </row>
    <row r="32" spans="1:9" ht="18" customHeight="1" x14ac:dyDescent="0.2">
      <c r="A32" s="354" t="s">
        <v>564</v>
      </c>
      <c r="B32" s="454">
        <v>7.2003161564826845</v>
      </c>
      <c r="C32" s="146">
        <v>9.657120138193882</v>
      </c>
      <c r="D32" s="146">
        <v>7.3115747814542997</v>
      </c>
      <c r="E32" s="146">
        <v>4.6936323588305973</v>
      </c>
      <c r="F32" s="146">
        <v>4.5643798160576683</v>
      </c>
      <c r="G32" s="146">
        <v>8.6257023098189602</v>
      </c>
      <c r="H32" s="455"/>
    </row>
    <row r="33" spans="1:7" ht="3" customHeight="1" x14ac:dyDescent="0.2">
      <c r="A33" s="456"/>
      <c r="B33" s="602"/>
      <c r="C33" s="603"/>
      <c r="D33" s="603"/>
      <c r="E33" s="603"/>
      <c r="F33" s="603"/>
      <c r="G33" s="603"/>
    </row>
    <row r="34" spans="1:7" ht="12" customHeight="1" x14ac:dyDescent="0.2">
      <c r="A34" s="487"/>
      <c r="B34" s="488"/>
      <c r="C34" s="488"/>
      <c r="D34" s="488"/>
      <c r="E34" s="488"/>
      <c r="F34" s="488"/>
      <c r="G34" s="488"/>
    </row>
    <row r="35" spans="1:7" ht="12" customHeight="1" x14ac:dyDescent="0.2">
      <c r="A35" s="27" t="s">
        <v>131</v>
      </c>
    </row>
    <row r="36" spans="1:7" ht="12.75" customHeight="1" x14ac:dyDescent="0.2"/>
    <row r="58" ht="12" customHeight="1" x14ac:dyDescent="0.2"/>
    <row r="78" ht="12" customHeight="1" x14ac:dyDescent="0.2"/>
  </sheetData>
  <mergeCells count="5">
    <mergeCell ref="A3:A6"/>
    <mergeCell ref="B3:G3"/>
    <mergeCell ref="B4:B5"/>
    <mergeCell ref="C4:G4"/>
    <mergeCell ref="B6:G6"/>
  </mergeCells>
  <hyperlinks>
    <hyperlink ref="H1" location="Inhalt!B35" display="zurück"/>
  </hyperlinks>
  <pageMargins left="0.70866141732283472" right="0.70866141732283472" top="0.70866141732283472" bottom="0.70866141732283472" header="0.47244094488188981" footer="0.47244094488188981"/>
  <pageSetup paperSize="9" orientation="portrait" r:id="rId1"/>
  <headerFooter>
    <oddFooter xml:space="preserve">&amp;C&amp;"-,Standard"&amp;8Landeshauptstadt Dresden, Kommunale Statistikstelle - Bauen und Wohnen 2023&amp;R&amp;"Calibri,Standard"&amp;7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B1:B35"/>
  <sheetViews>
    <sheetView tabSelected="1" zoomScaleNormal="100" workbookViewId="0"/>
  </sheetViews>
  <sheetFormatPr baseColWidth="10" defaultRowHeight="12.75" x14ac:dyDescent="0.2"/>
  <cols>
    <col min="1" max="1" width="102.28515625" style="468" customWidth="1"/>
    <col min="2" max="16384" width="11.42578125" style="468"/>
  </cols>
  <sheetData>
    <row r="1" spans="2:2" x14ac:dyDescent="0.2">
      <c r="B1"/>
    </row>
    <row r="3" spans="2:2" x14ac:dyDescent="0.2">
      <c r="B3" s="506" t="s">
        <v>454</v>
      </c>
    </row>
    <row r="4" spans="2:2" x14ac:dyDescent="0.2">
      <c r="B4" s="507"/>
    </row>
    <row r="5" spans="2:2" x14ac:dyDescent="0.2">
      <c r="B5" s="508" t="s">
        <v>512</v>
      </c>
    </row>
    <row r="6" spans="2:2" x14ac:dyDescent="0.2">
      <c r="B6" s="508" t="s">
        <v>455</v>
      </c>
    </row>
    <row r="7" spans="2:2" x14ac:dyDescent="0.2">
      <c r="B7" s="509"/>
    </row>
    <row r="8" spans="2:2" x14ac:dyDescent="0.2">
      <c r="B8" s="508" t="s">
        <v>456</v>
      </c>
    </row>
    <row r="9" spans="2:2" x14ac:dyDescent="0.2">
      <c r="B9" s="508" t="s">
        <v>457</v>
      </c>
    </row>
    <row r="10" spans="2:2" x14ac:dyDescent="0.2">
      <c r="B10" s="508" t="s">
        <v>458</v>
      </c>
    </row>
    <row r="11" spans="2:2" x14ac:dyDescent="0.2">
      <c r="B11" s="509"/>
    </row>
    <row r="12" spans="2:2" x14ac:dyDescent="0.2">
      <c r="B12" s="509" t="s">
        <v>459</v>
      </c>
    </row>
    <row r="13" spans="2:2" x14ac:dyDescent="0.2">
      <c r="B13" s="508" t="s">
        <v>460</v>
      </c>
    </row>
    <row r="14" spans="2:2" x14ac:dyDescent="0.2">
      <c r="B14" s="508" t="s">
        <v>461</v>
      </c>
    </row>
    <row r="15" spans="2:2" x14ac:dyDescent="0.2">
      <c r="B15" s="509"/>
    </row>
    <row r="16" spans="2:2" x14ac:dyDescent="0.2">
      <c r="B16" s="508" t="s">
        <v>462</v>
      </c>
    </row>
    <row r="17" spans="2:2" x14ac:dyDescent="0.2">
      <c r="B17" s="508" t="s">
        <v>463</v>
      </c>
    </row>
    <row r="18" spans="2:2" x14ac:dyDescent="0.2">
      <c r="B18" s="510" t="s">
        <v>464</v>
      </c>
    </row>
    <row r="19" spans="2:2" x14ac:dyDescent="0.2">
      <c r="B19" s="510" t="s">
        <v>513</v>
      </c>
    </row>
    <row r="20" spans="2:2" x14ac:dyDescent="0.2">
      <c r="B20" s="509"/>
    </row>
    <row r="21" spans="2:2" x14ac:dyDescent="0.2">
      <c r="B21" s="511" t="s">
        <v>465</v>
      </c>
    </row>
    <row r="22" spans="2:2" x14ac:dyDescent="0.2">
      <c r="B22" s="512"/>
    </row>
    <row r="23" spans="2:2" x14ac:dyDescent="0.2">
      <c r="B23" s="512" t="s">
        <v>466</v>
      </c>
    </row>
    <row r="24" spans="2:2" x14ac:dyDescent="0.2">
      <c r="B24" s="610"/>
    </row>
    <row r="25" spans="2:2" x14ac:dyDescent="0.2">
      <c r="B25" s="512"/>
    </row>
    <row r="26" spans="2:2" x14ac:dyDescent="0.2">
      <c r="B26" s="512" t="s">
        <v>553</v>
      </c>
    </row>
    <row r="27" spans="2:2" x14ac:dyDescent="0.2">
      <c r="B27" s="512"/>
    </row>
    <row r="28" spans="2:2" x14ac:dyDescent="0.2">
      <c r="B28" s="509" t="s">
        <v>467</v>
      </c>
    </row>
    <row r="29" spans="2:2" x14ac:dyDescent="0.2">
      <c r="B29" s="513" t="s">
        <v>468</v>
      </c>
    </row>
    <row r="30" spans="2:2" x14ac:dyDescent="0.2">
      <c r="B30" s="513" t="s">
        <v>469</v>
      </c>
    </row>
    <row r="31" spans="2:2" x14ac:dyDescent="0.2">
      <c r="B31" s="509" t="s">
        <v>470</v>
      </c>
    </row>
    <row r="32" spans="2:2" x14ac:dyDescent="0.2">
      <c r="B32" s="513" t="s">
        <v>471</v>
      </c>
    </row>
    <row r="33" spans="2:2" x14ac:dyDescent="0.2">
      <c r="B33" s="513" t="s">
        <v>472</v>
      </c>
    </row>
    <row r="34" spans="2:2" x14ac:dyDescent="0.2">
      <c r="B34" s="513" t="s">
        <v>473</v>
      </c>
    </row>
    <row r="35" spans="2:2" x14ac:dyDescent="0.2">
      <c r="B35" s="509" t="s">
        <v>474</v>
      </c>
    </row>
  </sheetData>
  <hyperlinks>
    <hyperlink ref="B18" r:id="rId1" display="www.dresden.de"/>
  </hyperlinks>
  <pageMargins left="0.70866141732283472" right="0.70866141732283472" top="0.70866141732283472" bottom="0.70866141732283472" header="0.47244094488188981" footer="0.47244094488188981"/>
  <pageSetup paperSize="9" orientation="portrait" r:id="rId2"/>
  <headerFooter>
    <oddFooter xml:space="preserve">&amp;C&amp;"-,Standard"&amp;8Landeshauptstadt Dresden, Kommunale Statistikstelle - Bauen und Wohnen 2023&amp;R&amp;"Calibri,Standard"&amp;7 </oddFooter>
  </headerFooter>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L50"/>
  <sheetViews>
    <sheetView showGridLines="0" zoomScaleNormal="100" zoomScaleSheetLayoutView="100" workbookViewId="0"/>
  </sheetViews>
  <sheetFormatPr baseColWidth="10" defaultRowHeight="12.75" x14ac:dyDescent="0.2"/>
  <cols>
    <col min="1" max="1" width="10.140625" style="174" customWidth="1"/>
    <col min="2" max="9" width="9.85546875" style="174" customWidth="1"/>
    <col min="10" max="10" width="6.7109375" style="174" customWidth="1"/>
    <col min="11" max="11" width="11.42578125" style="174"/>
    <col min="12" max="12" width="9.5703125" style="174" customWidth="1"/>
    <col min="13" max="25" width="11.42578125" style="174"/>
    <col min="26" max="26" width="86.42578125" style="174" customWidth="1"/>
    <col min="27" max="16384" width="11.42578125" style="174"/>
  </cols>
  <sheetData>
    <row r="1" spans="1:10" s="161" customFormat="1" ht="18" customHeight="1" x14ac:dyDescent="0.2">
      <c r="A1" s="160" t="s">
        <v>165</v>
      </c>
      <c r="J1" s="403" t="s">
        <v>288</v>
      </c>
    </row>
    <row r="2" spans="1:10" s="4" customFormat="1" ht="18" customHeight="1" x14ac:dyDescent="0.2">
      <c r="A2" s="162"/>
    </row>
    <row r="3" spans="1:10" s="4" customFormat="1" ht="12.75" customHeight="1" x14ac:dyDescent="0.2">
      <c r="A3" s="28" t="s">
        <v>580</v>
      </c>
      <c r="B3" s="28"/>
      <c r="D3" s="28"/>
      <c r="E3" s="28"/>
      <c r="F3" s="28"/>
      <c r="G3" s="28"/>
      <c r="J3" s="403" t="s">
        <v>288</v>
      </c>
    </row>
    <row r="4" spans="1:10" s="4" customFormat="1" ht="12.75" customHeight="1" x14ac:dyDescent="0.2"/>
    <row r="5" spans="1:10" s="4" customFormat="1" ht="12.75" customHeight="1" x14ac:dyDescent="0.2">
      <c r="A5" s="674" t="s">
        <v>166</v>
      </c>
      <c r="B5" s="740" t="s">
        <v>167</v>
      </c>
      <c r="C5" s="741"/>
      <c r="D5" s="741"/>
      <c r="E5" s="741"/>
      <c r="F5" s="741"/>
      <c r="G5" s="741"/>
      <c r="H5" s="741"/>
      <c r="I5" s="742"/>
    </row>
    <row r="6" spans="1:10" s="4" customFormat="1" ht="12.75" customHeight="1" x14ac:dyDescent="0.2">
      <c r="A6" s="716"/>
      <c r="B6" s="740" t="s">
        <v>88</v>
      </c>
      <c r="C6" s="742"/>
      <c r="D6" s="743" t="s">
        <v>8</v>
      </c>
      <c r="E6" s="741"/>
      <c r="F6" s="741"/>
      <c r="G6" s="741"/>
      <c r="H6" s="741"/>
      <c r="I6" s="742"/>
    </row>
    <row r="7" spans="1:10" s="4" customFormat="1" ht="12.75" customHeight="1" x14ac:dyDescent="0.2">
      <c r="A7" s="716"/>
      <c r="B7" s="11" t="s">
        <v>7</v>
      </c>
      <c r="C7" s="11" t="s">
        <v>16</v>
      </c>
      <c r="D7" s="743" t="s">
        <v>87</v>
      </c>
      <c r="E7" s="742"/>
      <c r="F7" s="743" t="s">
        <v>168</v>
      </c>
      <c r="G7" s="742"/>
      <c r="H7" s="743" t="s">
        <v>169</v>
      </c>
      <c r="I7" s="742"/>
    </row>
    <row r="8" spans="1:10" s="4" customFormat="1" ht="12.75" customHeight="1" x14ac:dyDescent="0.2">
      <c r="A8" s="716"/>
      <c r="B8" s="163"/>
      <c r="C8" s="164"/>
      <c r="D8" s="11" t="s">
        <v>7</v>
      </c>
      <c r="E8" s="11" t="s">
        <v>16</v>
      </c>
      <c r="F8" s="11" t="s">
        <v>7</v>
      </c>
      <c r="G8" s="11" t="s">
        <v>16</v>
      </c>
      <c r="H8" s="11" t="s">
        <v>7</v>
      </c>
      <c r="I8" s="11" t="s">
        <v>16</v>
      </c>
    </row>
    <row r="9" spans="1:10" s="4" customFormat="1" ht="12.75" customHeight="1" x14ac:dyDescent="0.2">
      <c r="A9" s="717"/>
      <c r="B9" s="775" t="s">
        <v>170</v>
      </c>
      <c r="C9" s="776"/>
      <c r="D9" s="776"/>
      <c r="E9" s="776"/>
      <c r="F9" s="776"/>
      <c r="G9" s="776"/>
      <c r="H9" s="776"/>
      <c r="I9" s="777"/>
    </row>
    <row r="10" spans="1:10" s="4" customFormat="1" ht="18" customHeight="1" x14ac:dyDescent="0.2">
      <c r="A10" s="165" t="s">
        <v>90</v>
      </c>
      <c r="B10" s="529">
        <v>577</v>
      </c>
      <c r="C10" s="530">
        <v>2493</v>
      </c>
      <c r="D10" s="530">
        <v>150</v>
      </c>
      <c r="E10" s="530">
        <v>186</v>
      </c>
      <c r="F10" s="530">
        <v>205</v>
      </c>
      <c r="G10" s="530">
        <v>2051</v>
      </c>
      <c r="H10" s="530">
        <v>222</v>
      </c>
      <c r="I10" s="530">
        <v>256</v>
      </c>
    </row>
    <row r="11" spans="1:10" s="4" customFormat="1" ht="12" customHeight="1" x14ac:dyDescent="0.2">
      <c r="A11" s="165" t="s">
        <v>91</v>
      </c>
      <c r="B11" s="529">
        <v>1490</v>
      </c>
      <c r="C11" s="530">
        <v>10340</v>
      </c>
      <c r="D11" s="530">
        <v>407</v>
      </c>
      <c r="E11" s="530">
        <v>503</v>
      </c>
      <c r="F11" s="530">
        <v>823</v>
      </c>
      <c r="G11" s="530">
        <v>9080</v>
      </c>
      <c r="H11" s="530">
        <v>260</v>
      </c>
      <c r="I11" s="530">
        <v>757</v>
      </c>
    </row>
    <row r="12" spans="1:10" s="4" customFormat="1" ht="12" customHeight="1" x14ac:dyDescent="0.2">
      <c r="A12" s="165" t="s">
        <v>96</v>
      </c>
      <c r="B12" s="529">
        <v>1630</v>
      </c>
      <c r="C12" s="530">
        <v>7541</v>
      </c>
      <c r="D12" s="530">
        <v>734</v>
      </c>
      <c r="E12" s="530">
        <v>836</v>
      </c>
      <c r="F12" s="530">
        <v>697</v>
      </c>
      <c r="G12" s="530">
        <v>6517</v>
      </c>
      <c r="H12" s="530">
        <v>199</v>
      </c>
      <c r="I12" s="530">
        <v>188</v>
      </c>
    </row>
    <row r="13" spans="1:10" s="4" customFormat="1" ht="12" customHeight="1" x14ac:dyDescent="0.2">
      <c r="A13" s="165" t="s">
        <v>101</v>
      </c>
      <c r="B13" s="529">
        <v>1059</v>
      </c>
      <c r="C13" s="530">
        <v>3385</v>
      </c>
      <c r="D13" s="530">
        <v>616</v>
      </c>
      <c r="E13" s="530">
        <v>693</v>
      </c>
      <c r="F13" s="530">
        <v>306</v>
      </c>
      <c r="G13" s="530">
        <v>2420</v>
      </c>
      <c r="H13" s="530">
        <v>137</v>
      </c>
      <c r="I13" s="530">
        <v>272</v>
      </c>
    </row>
    <row r="14" spans="1:10" s="4" customFormat="1" ht="12" customHeight="1" x14ac:dyDescent="0.2">
      <c r="A14" s="165" t="s">
        <v>110</v>
      </c>
      <c r="B14" s="529">
        <v>1038</v>
      </c>
      <c r="C14" s="530">
        <v>4183</v>
      </c>
      <c r="D14" s="530">
        <v>531</v>
      </c>
      <c r="E14" s="530">
        <v>588</v>
      </c>
      <c r="F14" s="530">
        <v>331</v>
      </c>
      <c r="G14" s="530">
        <v>3432</v>
      </c>
      <c r="H14" s="530">
        <v>176</v>
      </c>
      <c r="I14" s="530">
        <v>163</v>
      </c>
    </row>
    <row r="15" spans="1:10" s="4" customFormat="1" ht="18" customHeight="1" x14ac:dyDescent="0.2">
      <c r="A15" s="166" t="s">
        <v>111</v>
      </c>
      <c r="B15" s="529">
        <v>1079</v>
      </c>
      <c r="C15" s="530">
        <v>3890</v>
      </c>
      <c r="D15" s="530">
        <v>583</v>
      </c>
      <c r="E15" s="530">
        <v>647</v>
      </c>
      <c r="F15" s="530">
        <v>310</v>
      </c>
      <c r="G15" s="530">
        <v>2707</v>
      </c>
      <c r="H15" s="530">
        <v>186</v>
      </c>
      <c r="I15" s="530">
        <v>536</v>
      </c>
    </row>
    <row r="16" spans="1:10" s="4" customFormat="1" ht="12" customHeight="1" x14ac:dyDescent="0.2">
      <c r="A16" s="165" t="s">
        <v>112</v>
      </c>
      <c r="B16" s="529">
        <v>1047</v>
      </c>
      <c r="C16" s="530">
        <v>4230</v>
      </c>
      <c r="D16" s="530">
        <v>535</v>
      </c>
      <c r="E16" s="530">
        <v>582</v>
      </c>
      <c r="F16" s="530">
        <v>348</v>
      </c>
      <c r="G16" s="530">
        <v>3413</v>
      </c>
      <c r="H16" s="530">
        <v>164</v>
      </c>
      <c r="I16" s="530">
        <v>235</v>
      </c>
    </row>
    <row r="17" spans="1:12" s="4" customFormat="1" ht="12" customHeight="1" x14ac:dyDescent="0.2">
      <c r="A17" s="165" t="s">
        <v>113</v>
      </c>
      <c r="B17" s="529">
        <v>1079</v>
      </c>
      <c r="C17" s="530">
        <v>4543</v>
      </c>
      <c r="D17" s="530">
        <v>538</v>
      </c>
      <c r="E17" s="530">
        <v>591</v>
      </c>
      <c r="F17" s="530">
        <v>364</v>
      </c>
      <c r="G17" s="530">
        <v>3724</v>
      </c>
      <c r="H17" s="530">
        <v>177</v>
      </c>
      <c r="I17" s="530">
        <v>228</v>
      </c>
    </row>
    <row r="18" spans="1:12" s="4" customFormat="1" ht="12" customHeight="1" x14ac:dyDescent="0.2">
      <c r="A18" s="165" t="s">
        <v>115</v>
      </c>
      <c r="B18" s="529">
        <v>1120</v>
      </c>
      <c r="C18" s="530">
        <v>5779</v>
      </c>
      <c r="D18" s="530">
        <v>511</v>
      </c>
      <c r="E18" s="530">
        <v>571</v>
      </c>
      <c r="F18" s="530">
        <v>430</v>
      </c>
      <c r="G18" s="530">
        <v>4607</v>
      </c>
      <c r="H18" s="530">
        <v>179</v>
      </c>
      <c r="I18" s="530">
        <v>601</v>
      </c>
    </row>
    <row r="19" spans="1:12" s="4" customFormat="1" ht="12" customHeight="1" x14ac:dyDescent="0.2">
      <c r="A19" s="165" t="s">
        <v>119</v>
      </c>
      <c r="B19" s="529">
        <v>1111</v>
      </c>
      <c r="C19" s="530">
        <v>6347</v>
      </c>
      <c r="D19" s="530">
        <v>431</v>
      </c>
      <c r="E19" s="530">
        <v>493</v>
      </c>
      <c r="F19" s="530">
        <v>497</v>
      </c>
      <c r="G19" s="530">
        <v>5176</v>
      </c>
      <c r="H19" s="530">
        <v>183</v>
      </c>
      <c r="I19" s="530">
        <v>678</v>
      </c>
    </row>
    <row r="20" spans="1:12" s="4" customFormat="1" ht="18" customHeight="1" x14ac:dyDescent="0.2">
      <c r="A20" s="166" t="s">
        <v>137</v>
      </c>
      <c r="B20" s="529">
        <v>1099</v>
      </c>
      <c r="C20" s="530">
        <v>5089</v>
      </c>
      <c r="D20" s="530">
        <v>491</v>
      </c>
      <c r="E20" s="530">
        <v>559</v>
      </c>
      <c r="F20" s="530">
        <v>408</v>
      </c>
      <c r="G20" s="530">
        <v>4001</v>
      </c>
      <c r="H20" s="530">
        <v>200</v>
      </c>
      <c r="I20" s="530">
        <v>529</v>
      </c>
    </row>
    <row r="21" spans="1:12" s="4" customFormat="1" ht="12" customHeight="1" x14ac:dyDescent="0.2">
      <c r="A21" s="166" t="s">
        <v>138</v>
      </c>
      <c r="B21" s="529">
        <v>1102</v>
      </c>
      <c r="C21" s="530">
        <v>6900</v>
      </c>
      <c r="D21" s="530">
        <v>447</v>
      </c>
      <c r="E21" s="530">
        <v>480</v>
      </c>
      <c r="F21" s="530">
        <v>435</v>
      </c>
      <c r="G21" s="530">
        <v>5389</v>
      </c>
      <c r="H21" s="530">
        <v>220</v>
      </c>
      <c r="I21" s="530">
        <v>1031</v>
      </c>
    </row>
    <row r="22" spans="1:12" s="4" customFormat="1" ht="12" customHeight="1" x14ac:dyDescent="0.2">
      <c r="A22" s="166" t="s">
        <v>413</v>
      </c>
      <c r="B22" s="529">
        <v>986</v>
      </c>
      <c r="C22" s="530">
        <v>6551</v>
      </c>
      <c r="D22" s="530">
        <v>340</v>
      </c>
      <c r="E22" s="530">
        <v>370</v>
      </c>
      <c r="F22" s="530">
        <v>454</v>
      </c>
      <c r="G22" s="530">
        <v>5834</v>
      </c>
      <c r="H22" s="530">
        <v>192</v>
      </c>
      <c r="I22" s="530">
        <v>347</v>
      </c>
    </row>
    <row r="23" spans="1:12" s="4" customFormat="1" ht="12" customHeight="1" x14ac:dyDescent="0.2">
      <c r="A23" s="166" t="s">
        <v>448</v>
      </c>
      <c r="B23" s="529">
        <v>913</v>
      </c>
      <c r="C23" s="530">
        <v>5708</v>
      </c>
      <c r="D23" s="530">
        <v>339</v>
      </c>
      <c r="E23" s="530">
        <v>368</v>
      </c>
      <c r="F23" s="530">
        <v>368</v>
      </c>
      <c r="G23" s="530">
        <v>4942</v>
      </c>
      <c r="H23" s="530">
        <v>206</v>
      </c>
      <c r="I23" s="530">
        <v>398</v>
      </c>
    </row>
    <row r="24" spans="1:12" s="4" customFormat="1" ht="12" customHeight="1" x14ac:dyDescent="0.2">
      <c r="A24" s="166" t="s">
        <v>479</v>
      </c>
      <c r="B24" s="529">
        <v>901</v>
      </c>
      <c r="C24" s="530">
        <v>6570</v>
      </c>
      <c r="D24" s="530">
        <v>340</v>
      </c>
      <c r="E24" s="530">
        <v>391</v>
      </c>
      <c r="F24" s="530">
        <v>384</v>
      </c>
      <c r="G24" s="530">
        <v>5587</v>
      </c>
      <c r="H24" s="530">
        <v>177</v>
      </c>
      <c r="I24" s="530">
        <v>592</v>
      </c>
    </row>
    <row r="25" spans="1:12" s="4" customFormat="1" ht="18" customHeight="1" x14ac:dyDescent="0.2">
      <c r="A25" s="166" t="s">
        <v>486</v>
      </c>
      <c r="B25" s="529">
        <v>849</v>
      </c>
      <c r="C25" s="530">
        <v>5528</v>
      </c>
      <c r="D25" s="530">
        <v>348</v>
      </c>
      <c r="E25" s="530">
        <v>408</v>
      </c>
      <c r="F25" s="530">
        <v>333</v>
      </c>
      <c r="G25" s="530">
        <v>4573</v>
      </c>
      <c r="H25" s="530">
        <v>168</v>
      </c>
      <c r="I25" s="530">
        <v>547</v>
      </c>
    </row>
    <row r="26" spans="1:12" s="4" customFormat="1" ht="12" customHeight="1" x14ac:dyDescent="0.2">
      <c r="A26" s="166" t="s">
        <v>549</v>
      </c>
      <c r="B26" s="529">
        <v>677</v>
      </c>
      <c r="C26" s="530">
        <v>3010</v>
      </c>
      <c r="D26" s="530">
        <v>313</v>
      </c>
      <c r="E26" s="530">
        <v>371</v>
      </c>
      <c r="F26" s="530">
        <v>215</v>
      </c>
      <c r="G26" s="530">
        <v>2351</v>
      </c>
      <c r="H26" s="530">
        <v>149</v>
      </c>
      <c r="I26" s="530">
        <v>288</v>
      </c>
    </row>
    <row r="27" spans="1:12" s="4" customFormat="1" ht="12" customHeight="1" x14ac:dyDescent="0.2">
      <c r="A27" s="166" t="s">
        <v>564</v>
      </c>
      <c r="B27" s="529">
        <v>595</v>
      </c>
      <c r="C27" s="530">
        <v>3768</v>
      </c>
      <c r="D27" s="530">
        <v>240</v>
      </c>
      <c r="E27" s="530">
        <v>269</v>
      </c>
      <c r="F27" s="530">
        <v>241</v>
      </c>
      <c r="G27" s="530">
        <v>3321</v>
      </c>
      <c r="H27" s="530">
        <v>114</v>
      </c>
      <c r="I27" s="530">
        <v>178</v>
      </c>
    </row>
    <row r="28" spans="1:12" s="4" customFormat="1" ht="18" customHeight="1" x14ac:dyDescent="0.2">
      <c r="A28" s="167"/>
      <c r="B28" s="772" t="s">
        <v>171</v>
      </c>
      <c r="C28" s="773"/>
      <c r="D28" s="773"/>
      <c r="E28" s="773"/>
      <c r="F28" s="773"/>
      <c r="G28" s="773"/>
      <c r="H28" s="773"/>
      <c r="I28" s="774"/>
      <c r="J28" s="56"/>
      <c r="K28" s="56"/>
      <c r="L28" s="56"/>
    </row>
    <row r="29" spans="1:12" s="4" customFormat="1" ht="12" customHeight="1" x14ac:dyDescent="0.2">
      <c r="A29" s="165" t="s">
        <v>90</v>
      </c>
      <c r="B29" s="547">
        <v>429</v>
      </c>
      <c r="C29" s="548">
        <v>2083</v>
      </c>
      <c r="D29" s="548">
        <v>110</v>
      </c>
      <c r="E29" s="548">
        <v>134</v>
      </c>
      <c r="F29" s="548">
        <v>174</v>
      </c>
      <c r="G29" s="548">
        <v>1775</v>
      </c>
      <c r="H29" s="548">
        <v>145</v>
      </c>
      <c r="I29" s="548">
        <v>174</v>
      </c>
    </row>
    <row r="30" spans="1:12" s="4" customFormat="1" ht="12" customHeight="1" x14ac:dyDescent="0.2">
      <c r="A30" s="165" t="s">
        <v>91</v>
      </c>
      <c r="B30" s="547">
        <v>1120</v>
      </c>
      <c r="C30" s="548">
        <v>8040</v>
      </c>
      <c r="D30" s="548">
        <v>326</v>
      </c>
      <c r="E30" s="548">
        <v>379</v>
      </c>
      <c r="F30" s="548">
        <v>607</v>
      </c>
      <c r="G30" s="548">
        <v>7077</v>
      </c>
      <c r="H30" s="548">
        <v>187</v>
      </c>
      <c r="I30" s="548">
        <v>584</v>
      </c>
    </row>
    <row r="31" spans="1:12" s="4" customFormat="1" ht="12" customHeight="1" x14ac:dyDescent="0.2">
      <c r="A31" s="165" t="s">
        <v>96</v>
      </c>
      <c r="B31" s="547">
        <v>738</v>
      </c>
      <c r="C31" s="548">
        <v>992</v>
      </c>
      <c r="D31" s="548">
        <v>587</v>
      </c>
      <c r="E31" s="548">
        <v>630</v>
      </c>
      <c r="F31" s="548">
        <v>38</v>
      </c>
      <c r="G31" s="548">
        <v>306</v>
      </c>
      <c r="H31" s="548">
        <v>113</v>
      </c>
      <c r="I31" s="548">
        <v>56</v>
      </c>
    </row>
    <row r="32" spans="1:12" s="4" customFormat="1" ht="12" customHeight="1" x14ac:dyDescent="0.2">
      <c r="A32" s="165" t="s">
        <v>101</v>
      </c>
      <c r="B32" s="547">
        <v>555</v>
      </c>
      <c r="C32" s="548">
        <v>601</v>
      </c>
      <c r="D32" s="548">
        <v>470</v>
      </c>
      <c r="E32" s="548">
        <v>490</v>
      </c>
      <c r="F32" s="548">
        <v>17</v>
      </c>
      <c r="G32" s="548">
        <v>109</v>
      </c>
      <c r="H32" s="548">
        <v>68</v>
      </c>
      <c r="I32" s="548">
        <v>2</v>
      </c>
    </row>
    <row r="33" spans="1:9" s="4" customFormat="1" ht="12" customHeight="1" x14ac:dyDescent="0.2">
      <c r="A33" s="165" t="s">
        <v>110</v>
      </c>
      <c r="B33" s="547">
        <v>504</v>
      </c>
      <c r="C33" s="548">
        <v>836</v>
      </c>
      <c r="D33" s="548">
        <v>372</v>
      </c>
      <c r="E33" s="548">
        <v>389</v>
      </c>
      <c r="F33" s="548">
        <v>42</v>
      </c>
      <c r="G33" s="548">
        <v>347</v>
      </c>
      <c r="H33" s="548">
        <v>90</v>
      </c>
      <c r="I33" s="548">
        <v>100</v>
      </c>
    </row>
    <row r="34" spans="1:9" s="4" customFormat="1" ht="18" customHeight="1" x14ac:dyDescent="0.2">
      <c r="A34" s="166" t="s">
        <v>111</v>
      </c>
      <c r="B34" s="547">
        <v>578</v>
      </c>
      <c r="C34" s="548">
        <v>1272</v>
      </c>
      <c r="D34" s="548">
        <v>427</v>
      </c>
      <c r="E34" s="548">
        <v>455</v>
      </c>
      <c r="F34" s="548">
        <v>50</v>
      </c>
      <c r="G34" s="548">
        <v>394</v>
      </c>
      <c r="H34" s="548">
        <v>101</v>
      </c>
      <c r="I34" s="548">
        <v>423</v>
      </c>
    </row>
    <row r="35" spans="1:9" s="4" customFormat="1" ht="12" customHeight="1" x14ac:dyDescent="0.2">
      <c r="A35" s="165" t="s">
        <v>112</v>
      </c>
      <c r="B35" s="547">
        <v>516</v>
      </c>
      <c r="C35" s="548">
        <v>1127</v>
      </c>
      <c r="D35" s="548">
        <v>356</v>
      </c>
      <c r="E35" s="548">
        <v>377</v>
      </c>
      <c r="F35" s="548">
        <v>77</v>
      </c>
      <c r="G35" s="548">
        <v>599</v>
      </c>
      <c r="H35" s="548">
        <v>83</v>
      </c>
      <c r="I35" s="548">
        <v>151</v>
      </c>
    </row>
    <row r="36" spans="1:9" s="4" customFormat="1" ht="12" customHeight="1" x14ac:dyDescent="0.2">
      <c r="A36" s="165" t="s">
        <v>113</v>
      </c>
      <c r="B36" s="547">
        <v>590</v>
      </c>
      <c r="C36" s="548">
        <v>1547</v>
      </c>
      <c r="D36" s="548">
        <v>397</v>
      </c>
      <c r="E36" s="548">
        <v>416</v>
      </c>
      <c r="F36" s="548">
        <v>106</v>
      </c>
      <c r="G36" s="548">
        <v>1063</v>
      </c>
      <c r="H36" s="548">
        <v>87</v>
      </c>
      <c r="I36" s="548">
        <v>68</v>
      </c>
    </row>
    <row r="37" spans="1:9" s="4" customFormat="1" ht="12" customHeight="1" x14ac:dyDescent="0.2">
      <c r="A37" s="165" t="s">
        <v>115</v>
      </c>
      <c r="B37" s="547">
        <v>623</v>
      </c>
      <c r="C37" s="548">
        <v>2899</v>
      </c>
      <c r="D37" s="548">
        <v>335</v>
      </c>
      <c r="E37" s="548">
        <v>362</v>
      </c>
      <c r="F37" s="548">
        <v>185</v>
      </c>
      <c r="G37" s="548">
        <v>2167</v>
      </c>
      <c r="H37" s="548">
        <v>103</v>
      </c>
      <c r="I37" s="548">
        <v>370</v>
      </c>
    </row>
    <row r="38" spans="1:9" s="4" customFormat="1" ht="12" customHeight="1" x14ac:dyDescent="0.2">
      <c r="A38" s="165" t="s">
        <v>119</v>
      </c>
      <c r="B38" s="547">
        <v>492</v>
      </c>
      <c r="C38" s="548">
        <v>2377</v>
      </c>
      <c r="D38" s="548">
        <v>258</v>
      </c>
      <c r="E38" s="548">
        <v>272</v>
      </c>
      <c r="F38" s="548">
        <v>139</v>
      </c>
      <c r="G38" s="548">
        <v>1489</v>
      </c>
      <c r="H38" s="548">
        <v>95</v>
      </c>
      <c r="I38" s="548">
        <v>616</v>
      </c>
    </row>
    <row r="39" spans="1:9" s="4" customFormat="1" ht="18" customHeight="1" x14ac:dyDescent="0.2">
      <c r="A39" s="166" t="s">
        <v>137</v>
      </c>
      <c r="B39" s="547">
        <v>609</v>
      </c>
      <c r="C39" s="548">
        <v>2502</v>
      </c>
      <c r="D39" s="548">
        <v>344</v>
      </c>
      <c r="E39" s="548">
        <v>362</v>
      </c>
      <c r="F39" s="548">
        <v>161</v>
      </c>
      <c r="G39" s="548">
        <v>1883</v>
      </c>
      <c r="H39" s="548">
        <v>104</v>
      </c>
      <c r="I39" s="548">
        <v>257</v>
      </c>
    </row>
    <row r="40" spans="1:9" s="4" customFormat="1" ht="12" customHeight="1" x14ac:dyDescent="0.2">
      <c r="A40" s="166" t="s">
        <v>138</v>
      </c>
      <c r="B40" s="547">
        <v>590</v>
      </c>
      <c r="C40" s="548">
        <v>3738</v>
      </c>
      <c r="D40" s="548">
        <v>287</v>
      </c>
      <c r="E40" s="548">
        <v>298</v>
      </c>
      <c r="F40" s="548">
        <v>182</v>
      </c>
      <c r="G40" s="548">
        <v>2569</v>
      </c>
      <c r="H40" s="548">
        <v>121</v>
      </c>
      <c r="I40" s="548">
        <v>871</v>
      </c>
    </row>
    <row r="41" spans="1:9" s="4" customFormat="1" ht="12" customHeight="1" x14ac:dyDescent="0.2">
      <c r="A41" s="166" t="s">
        <v>413</v>
      </c>
      <c r="B41" s="547">
        <v>473</v>
      </c>
      <c r="C41" s="548">
        <v>2813</v>
      </c>
      <c r="D41" s="548">
        <v>197</v>
      </c>
      <c r="E41" s="548">
        <v>207</v>
      </c>
      <c r="F41" s="548">
        <v>168</v>
      </c>
      <c r="G41" s="548">
        <v>2376</v>
      </c>
      <c r="H41" s="548">
        <v>108</v>
      </c>
      <c r="I41" s="548">
        <v>230</v>
      </c>
    </row>
    <row r="42" spans="1:9" s="4" customFormat="1" ht="12" customHeight="1" x14ac:dyDescent="0.2">
      <c r="A42" s="166" t="s">
        <v>448</v>
      </c>
      <c r="B42" s="547">
        <v>457</v>
      </c>
      <c r="C42" s="548">
        <v>2315</v>
      </c>
      <c r="D42" s="548">
        <v>213</v>
      </c>
      <c r="E42" s="548">
        <v>220</v>
      </c>
      <c r="F42" s="548">
        <v>119</v>
      </c>
      <c r="G42" s="548">
        <v>1877</v>
      </c>
      <c r="H42" s="548">
        <v>125</v>
      </c>
      <c r="I42" s="548">
        <v>218</v>
      </c>
    </row>
    <row r="43" spans="1:9" s="4" customFormat="1" ht="12" customHeight="1" x14ac:dyDescent="0.2">
      <c r="A43" s="166" t="s">
        <v>479</v>
      </c>
      <c r="B43" s="547">
        <v>429</v>
      </c>
      <c r="C43" s="548">
        <v>2384</v>
      </c>
      <c r="D43" s="548">
        <v>187</v>
      </c>
      <c r="E43" s="548">
        <v>197</v>
      </c>
      <c r="F43" s="548">
        <v>141</v>
      </c>
      <c r="G43" s="548">
        <v>2133</v>
      </c>
      <c r="H43" s="548">
        <v>101</v>
      </c>
      <c r="I43" s="548">
        <v>54</v>
      </c>
    </row>
    <row r="44" spans="1:9" s="4" customFormat="1" ht="18" customHeight="1" x14ac:dyDescent="0.2">
      <c r="A44" s="166" t="s">
        <v>486</v>
      </c>
      <c r="B44" s="547">
        <v>401</v>
      </c>
      <c r="C44" s="548">
        <v>2503</v>
      </c>
      <c r="D44" s="548">
        <v>155</v>
      </c>
      <c r="E44" s="548">
        <v>161</v>
      </c>
      <c r="F44" s="548">
        <v>147</v>
      </c>
      <c r="G44" s="548">
        <v>2158</v>
      </c>
      <c r="H44" s="548">
        <v>99</v>
      </c>
      <c r="I44" s="548">
        <v>184</v>
      </c>
    </row>
    <row r="45" spans="1:9" s="4" customFormat="1" ht="12" customHeight="1" x14ac:dyDescent="0.2">
      <c r="A45" s="166" t="s">
        <v>549</v>
      </c>
      <c r="B45" s="547">
        <v>321</v>
      </c>
      <c r="C45" s="548">
        <v>1253</v>
      </c>
      <c r="D45" s="548">
        <v>157</v>
      </c>
      <c r="E45" s="548">
        <v>171</v>
      </c>
      <c r="F45" s="548">
        <v>80</v>
      </c>
      <c r="G45" s="548">
        <v>1051</v>
      </c>
      <c r="H45" s="548">
        <v>84</v>
      </c>
      <c r="I45" s="548">
        <v>31</v>
      </c>
    </row>
    <row r="46" spans="1:9" s="4" customFormat="1" ht="12" customHeight="1" x14ac:dyDescent="0.2">
      <c r="A46" s="166" t="s">
        <v>564</v>
      </c>
      <c r="B46" s="547">
        <v>287</v>
      </c>
      <c r="C46" s="548">
        <v>2046</v>
      </c>
      <c r="D46" s="548">
        <v>112</v>
      </c>
      <c r="E46" s="548">
        <v>125</v>
      </c>
      <c r="F46" s="548">
        <v>114</v>
      </c>
      <c r="G46" s="548">
        <v>1782</v>
      </c>
      <c r="H46" s="548">
        <v>61</v>
      </c>
      <c r="I46" s="548">
        <v>139</v>
      </c>
    </row>
    <row r="47" spans="1:9" s="4" customFormat="1" ht="3" customHeight="1" x14ac:dyDescent="0.2">
      <c r="A47" s="168"/>
      <c r="B47" s="169"/>
      <c r="C47" s="170"/>
      <c r="D47" s="170"/>
      <c r="E47" s="170"/>
      <c r="F47" s="170"/>
      <c r="G47" s="170"/>
      <c r="H47" s="170"/>
      <c r="I47" s="170"/>
    </row>
    <row r="48" spans="1:9" ht="12" customHeight="1" x14ac:dyDescent="0.2">
      <c r="A48" s="171"/>
      <c r="B48" s="172"/>
      <c r="C48" s="172"/>
      <c r="D48" s="172"/>
      <c r="E48" s="172"/>
      <c r="F48" s="172"/>
      <c r="G48" s="172"/>
      <c r="H48" s="172"/>
      <c r="I48" s="172"/>
    </row>
    <row r="49" spans="1:9" ht="12" customHeight="1" x14ac:dyDescent="0.2">
      <c r="A49" s="153" t="s">
        <v>172</v>
      </c>
      <c r="B49" s="173"/>
      <c r="C49" s="161"/>
      <c r="D49" s="161"/>
      <c r="E49" s="161"/>
      <c r="F49" s="161"/>
      <c r="G49" s="161"/>
      <c r="H49" s="161"/>
      <c r="I49" s="161"/>
    </row>
    <row r="50" spans="1:9" ht="12" customHeight="1" x14ac:dyDescent="0.2">
      <c r="A50" s="175" t="s">
        <v>480</v>
      </c>
    </row>
  </sheetData>
  <mergeCells count="9">
    <mergeCell ref="B28:I28"/>
    <mergeCell ref="A5:A9"/>
    <mergeCell ref="B5:I5"/>
    <mergeCell ref="B6:C6"/>
    <mergeCell ref="D6:I6"/>
    <mergeCell ref="D7:E7"/>
    <mergeCell ref="F7:G7"/>
    <mergeCell ref="H7:I7"/>
    <mergeCell ref="B9:I9"/>
  </mergeCells>
  <hyperlinks>
    <hyperlink ref="J1" location="Inhalt!B37" display="zurück"/>
    <hyperlink ref="J3" location="Inhalt!B38" display="zurück"/>
  </hyperlinks>
  <printOptions gridLinesSet="0"/>
  <pageMargins left="0.70866141732283472" right="0.70866141732283472" top="0.70866141732283472" bottom="0.70866141732283472" header="0.47244094488188981" footer="0.47244094488188981"/>
  <pageSetup paperSize="9" orientation="portrait" r:id="rId1"/>
  <headerFooter>
    <oddFooter xml:space="preserve">&amp;C&amp;"-,Standard"&amp;8Landeshauptstadt Dresden, Kommunale Statistikstelle - Bauen und Wohnen 2023&amp;R&amp;"Calibri,Standard"&amp;7 </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O38"/>
  <sheetViews>
    <sheetView showGridLines="0" zoomScaleNormal="100" workbookViewId="0"/>
  </sheetViews>
  <sheetFormatPr baseColWidth="10" defaultRowHeight="12.75" x14ac:dyDescent="0.2"/>
  <cols>
    <col min="1" max="1" width="26.7109375" style="2" customWidth="1"/>
    <col min="2" max="8" width="8.85546875" style="2" customWidth="1"/>
    <col min="9" max="16384" width="11.42578125" style="2"/>
  </cols>
  <sheetData>
    <row r="1" spans="1:9" s="178" customFormat="1" ht="12.75" customHeight="1" x14ac:dyDescent="0.2">
      <c r="A1" s="176" t="s">
        <v>581</v>
      </c>
      <c r="B1" s="177"/>
      <c r="C1" s="177"/>
      <c r="D1" s="177"/>
      <c r="E1" s="177"/>
      <c r="F1" s="177"/>
      <c r="G1" s="177"/>
      <c r="H1" s="177"/>
      <c r="I1" s="402" t="s">
        <v>288</v>
      </c>
    </row>
    <row r="2" spans="1:9" ht="12.75" customHeight="1" x14ac:dyDescent="0.25">
      <c r="A2" s="179" t="s">
        <v>174</v>
      </c>
    </row>
    <row r="3" spans="1:9" ht="12.75" customHeight="1" x14ac:dyDescent="0.2">
      <c r="A3" s="674" t="s">
        <v>414</v>
      </c>
      <c r="B3" s="740" t="s">
        <v>175</v>
      </c>
      <c r="C3" s="741"/>
      <c r="D3" s="741"/>
      <c r="E3" s="741"/>
      <c r="F3" s="741"/>
      <c r="G3" s="741"/>
      <c r="H3" s="742"/>
    </row>
    <row r="4" spans="1:9" ht="12.75" customHeight="1" x14ac:dyDescent="0.2">
      <c r="A4" s="716"/>
      <c r="B4" s="778" t="s">
        <v>88</v>
      </c>
      <c r="C4" s="743" t="s">
        <v>176</v>
      </c>
      <c r="D4" s="741"/>
      <c r="E4" s="741"/>
      <c r="F4" s="741"/>
      <c r="G4" s="741"/>
      <c r="H4" s="742"/>
    </row>
    <row r="5" spans="1:9" ht="12.75" customHeight="1" x14ac:dyDescent="0.2">
      <c r="A5" s="716"/>
      <c r="B5" s="779"/>
      <c r="C5" s="482">
        <v>1</v>
      </c>
      <c r="D5" s="482">
        <v>2</v>
      </c>
      <c r="E5" s="482">
        <v>3</v>
      </c>
      <c r="F5" s="482">
        <v>4</v>
      </c>
      <c r="G5" s="482">
        <v>5</v>
      </c>
      <c r="H5" s="482" t="s">
        <v>153</v>
      </c>
    </row>
    <row r="6" spans="1:9" ht="12.75" customHeight="1" x14ac:dyDescent="0.2">
      <c r="A6" s="717"/>
      <c r="B6" s="775" t="s">
        <v>170</v>
      </c>
      <c r="C6" s="776"/>
      <c r="D6" s="776"/>
      <c r="E6" s="776"/>
      <c r="F6" s="776"/>
      <c r="G6" s="776"/>
      <c r="H6" s="777"/>
    </row>
    <row r="7" spans="1:9" ht="18" customHeight="1" x14ac:dyDescent="0.2">
      <c r="A7" s="33" t="s">
        <v>177</v>
      </c>
      <c r="B7" s="657">
        <v>2083</v>
      </c>
      <c r="C7" s="658">
        <v>278</v>
      </c>
      <c r="D7" s="658">
        <v>897</v>
      </c>
      <c r="E7" s="658">
        <v>626</v>
      </c>
      <c r="F7" s="658">
        <v>205</v>
      </c>
      <c r="G7" s="658">
        <v>48</v>
      </c>
      <c r="H7" s="658">
        <v>29</v>
      </c>
      <c r="I7" s="37"/>
    </row>
    <row r="8" spans="1:9" ht="12" customHeight="1" x14ac:dyDescent="0.2">
      <c r="A8" s="33" t="s">
        <v>178</v>
      </c>
      <c r="B8" s="529">
        <v>8040</v>
      </c>
      <c r="C8" s="530">
        <v>1045</v>
      </c>
      <c r="D8" s="530">
        <v>2536</v>
      </c>
      <c r="E8" s="530">
        <v>2889</v>
      </c>
      <c r="F8" s="530">
        <v>1133</v>
      </c>
      <c r="G8" s="530">
        <v>268</v>
      </c>
      <c r="H8" s="530">
        <v>169</v>
      </c>
      <c r="I8" s="37"/>
    </row>
    <row r="9" spans="1:9" ht="12" customHeight="1" x14ac:dyDescent="0.2">
      <c r="A9" s="33" t="s">
        <v>179</v>
      </c>
      <c r="B9" s="529">
        <v>992</v>
      </c>
      <c r="C9" s="530">
        <v>87</v>
      </c>
      <c r="D9" s="530">
        <v>117</v>
      </c>
      <c r="E9" s="530">
        <v>189</v>
      </c>
      <c r="F9" s="530">
        <v>328</v>
      </c>
      <c r="G9" s="530">
        <v>197</v>
      </c>
      <c r="H9" s="530">
        <v>74</v>
      </c>
      <c r="I9" s="37"/>
    </row>
    <row r="10" spans="1:9" ht="12" customHeight="1" x14ac:dyDescent="0.2">
      <c r="A10" s="33" t="s">
        <v>101</v>
      </c>
      <c r="B10" s="529">
        <v>601</v>
      </c>
      <c r="C10" s="530">
        <v>21</v>
      </c>
      <c r="D10" s="530">
        <v>41</v>
      </c>
      <c r="E10" s="530">
        <v>86</v>
      </c>
      <c r="F10" s="530">
        <v>207</v>
      </c>
      <c r="G10" s="530">
        <v>147</v>
      </c>
      <c r="H10" s="530">
        <v>99</v>
      </c>
      <c r="I10" s="37"/>
    </row>
    <row r="11" spans="1:9" ht="12" customHeight="1" x14ac:dyDescent="0.2">
      <c r="A11" s="33" t="s">
        <v>110</v>
      </c>
      <c r="B11" s="529">
        <v>836</v>
      </c>
      <c r="C11" s="530">
        <v>93</v>
      </c>
      <c r="D11" s="530">
        <v>123</v>
      </c>
      <c r="E11" s="530">
        <v>126</v>
      </c>
      <c r="F11" s="530">
        <v>278</v>
      </c>
      <c r="G11" s="530">
        <v>121</v>
      </c>
      <c r="H11" s="530">
        <v>95</v>
      </c>
      <c r="I11" s="37"/>
    </row>
    <row r="12" spans="1:9" ht="18" customHeight="1" x14ac:dyDescent="0.2">
      <c r="A12" s="33" t="s">
        <v>111</v>
      </c>
      <c r="B12" s="529">
        <v>1272</v>
      </c>
      <c r="C12" s="530">
        <v>415</v>
      </c>
      <c r="D12" s="530">
        <v>114</v>
      </c>
      <c r="E12" s="530">
        <v>153</v>
      </c>
      <c r="F12" s="530">
        <v>291</v>
      </c>
      <c r="G12" s="530">
        <v>179</v>
      </c>
      <c r="H12" s="530">
        <v>120</v>
      </c>
      <c r="I12" s="37"/>
    </row>
    <row r="13" spans="1:9" ht="12" customHeight="1" x14ac:dyDescent="0.2">
      <c r="A13" s="33" t="s">
        <v>112</v>
      </c>
      <c r="B13" s="529">
        <v>1127</v>
      </c>
      <c r="C13" s="530">
        <v>156</v>
      </c>
      <c r="D13" s="530">
        <v>162</v>
      </c>
      <c r="E13" s="530">
        <v>222</v>
      </c>
      <c r="F13" s="530">
        <v>300</v>
      </c>
      <c r="G13" s="530">
        <v>172</v>
      </c>
      <c r="H13" s="530">
        <v>115</v>
      </c>
      <c r="I13" s="37"/>
    </row>
    <row r="14" spans="1:9" ht="12" customHeight="1" x14ac:dyDescent="0.2">
      <c r="A14" s="33" t="s">
        <v>113</v>
      </c>
      <c r="B14" s="529">
        <v>1547</v>
      </c>
      <c r="C14" s="530">
        <v>244</v>
      </c>
      <c r="D14" s="530">
        <v>203</v>
      </c>
      <c r="E14" s="530">
        <v>402</v>
      </c>
      <c r="F14" s="530">
        <v>359</v>
      </c>
      <c r="G14" s="530">
        <v>221</v>
      </c>
      <c r="H14" s="530">
        <v>118</v>
      </c>
      <c r="I14" s="37"/>
    </row>
    <row r="15" spans="1:9" ht="12" customHeight="1" x14ac:dyDescent="0.2">
      <c r="A15" s="33" t="s">
        <v>115</v>
      </c>
      <c r="B15" s="529">
        <v>2899</v>
      </c>
      <c r="C15" s="530">
        <v>598</v>
      </c>
      <c r="D15" s="530">
        <v>560</v>
      </c>
      <c r="E15" s="530">
        <v>706</v>
      </c>
      <c r="F15" s="530">
        <v>676</v>
      </c>
      <c r="G15" s="530">
        <v>248</v>
      </c>
      <c r="H15" s="530">
        <v>111</v>
      </c>
      <c r="I15" s="37"/>
    </row>
    <row r="16" spans="1:9" ht="12" customHeight="1" x14ac:dyDescent="0.2">
      <c r="A16" s="33" t="s">
        <v>119</v>
      </c>
      <c r="B16" s="529">
        <v>2377</v>
      </c>
      <c r="C16" s="530">
        <v>700</v>
      </c>
      <c r="D16" s="530">
        <v>436</v>
      </c>
      <c r="E16" s="530">
        <v>648</v>
      </c>
      <c r="F16" s="659">
        <v>377</v>
      </c>
      <c r="G16" s="530">
        <v>151</v>
      </c>
      <c r="H16" s="530">
        <v>65</v>
      </c>
      <c r="I16" s="37"/>
    </row>
    <row r="17" spans="1:15" ht="18" customHeight="1" x14ac:dyDescent="0.2">
      <c r="A17" s="33" t="s">
        <v>137</v>
      </c>
      <c r="B17" s="529">
        <v>2502</v>
      </c>
      <c r="C17" s="530">
        <v>385</v>
      </c>
      <c r="D17" s="530">
        <v>545</v>
      </c>
      <c r="E17" s="530">
        <v>748</v>
      </c>
      <c r="F17" s="530">
        <v>501</v>
      </c>
      <c r="G17" s="530">
        <v>226</v>
      </c>
      <c r="H17" s="530">
        <v>97</v>
      </c>
      <c r="I17" s="37"/>
    </row>
    <row r="18" spans="1:15" ht="12" customHeight="1" x14ac:dyDescent="0.2">
      <c r="A18" s="33" t="s">
        <v>138</v>
      </c>
      <c r="B18" s="529">
        <v>3738</v>
      </c>
      <c r="C18" s="530">
        <v>1267</v>
      </c>
      <c r="D18" s="530">
        <v>881</v>
      </c>
      <c r="E18" s="530">
        <v>839</v>
      </c>
      <c r="F18" s="530">
        <v>498</v>
      </c>
      <c r="G18" s="530">
        <v>185</v>
      </c>
      <c r="H18" s="530">
        <v>68</v>
      </c>
      <c r="I18" s="37"/>
    </row>
    <row r="19" spans="1:15" ht="12" customHeight="1" x14ac:dyDescent="0.2">
      <c r="A19" s="33" t="s">
        <v>413</v>
      </c>
      <c r="B19" s="529">
        <v>2813</v>
      </c>
      <c r="C19" s="530">
        <v>525</v>
      </c>
      <c r="D19" s="530">
        <v>783</v>
      </c>
      <c r="E19" s="530">
        <v>763</v>
      </c>
      <c r="F19" s="530">
        <v>544</v>
      </c>
      <c r="G19" s="530">
        <v>152</v>
      </c>
      <c r="H19" s="530">
        <v>46</v>
      </c>
      <c r="I19" s="37"/>
    </row>
    <row r="20" spans="1:15" ht="12" customHeight="1" x14ac:dyDescent="0.2">
      <c r="A20" s="33" t="s">
        <v>448</v>
      </c>
      <c r="B20" s="660">
        <v>2315</v>
      </c>
      <c r="C20" s="530">
        <v>405</v>
      </c>
      <c r="D20" s="530">
        <v>737</v>
      </c>
      <c r="E20" s="530">
        <v>520</v>
      </c>
      <c r="F20" s="661">
        <v>464</v>
      </c>
      <c r="G20" s="530">
        <v>138</v>
      </c>
      <c r="H20" s="530">
        <v>51</v>
      </c>
      <c r="I20" s="37"/>
    </row>
    <row r="21" spans="1:15" ht="12" customHeight="1" x14ac:dyDescent="0.2">
      <c r="A21" s="33" t="s">
        <v>479</v>
      </c>
      <c r="B21" s="529">
        <v>2384</v>
      </c>
      <c r="C21" s="530">
        <v>232</v>
      </c>
      <c r="D21" s="530">
        <v>853</v>
      </c>
      <c r="E21" s="530">
        <v>645</v>
      </c>
      <c r="F21" s="530">
        <v>469</v>
      </c>
      <c r="G21" s="530">
        <v>146</v>
      </c>
      <c r="H21" s="530">
        <v>39</v>
      </c>
      <c r="I21" s="37"/>
    </row>
    <row r="22" spans="1:15" ht="18.75" customHeight="1" x14ac:dyDescent="0.2">
      <c r="A22" s="33" t="s">
        <v>486</v>
      </c>
      <c r="B22" s="529">
        <v>2503</v>
      </c>
      <c r="C22" s="530">
        <v>472</v>
      </c>
      <c r="D22" s="530">
        <v>765</v>
      </c>
      <c r="E22" s="530">
        <v>627</v>
      </c>
      <c r="F22" s="530">
        <v>476</v>
      </c>
      <c r="G22" s="530">
        <v>119</v>
      </c>
      <c r="H22" s="530">
        <v>44</v>
      </c>
      <c r="I22" s="37"/>
    </row>
    <row r="23" spans="1:15" ht="12" customHeight="1" x14ac:dyDescent="0.2">
      <c r="A23" s="33" t="s">
        <v>549</v>
      </c>
      <c r="B23" s="529">
        <v>1253</v>
      </c>
      <c r="C23" s="530">
        <v>325</v>
      </c>
      <c r="D23" s="530">
        <v>408</v>
      </c>
      <c r="E23" s="530">
        <v>298</v>
      </c>
      <c r="F23" s="530">
        <v>117</v>
      </c>
      <c r="G23" s="530">
        <v>72</v>
      </c>
      <c r="H23" s="530">
        <v>33</v>
      </c>
    </row>
    <row r="24" spans="1:15" ht="12" customHeight="1" x14ac:dyDescent="0.2">
      <c r="A24" s="33" t="s">
        <v>564</v>
      </c>
      <c r="B24" s="529">
        <v>2046</v>
      </c>
      <c r="C24" s="530">
        <v>592</v>
      </c>
      <c r="D24" s="530">
        <v>518</v>
      </c>
      <c r="E24" s="530">
        <v>599</v>
      </c>
      <c r="F24" s="530">
        <v>250</v>
      </c>
      <c r="G24" s="530">
        <v>66</v>
      </c>
      <c r="H24" s="530">
        <v>21</v>
      </c>
    </row>
    <row r="25" spans="1:15" ht="18" customHeight="1" x14ac:dyDescent="0.2">
      <c r="A25" s="181"/>
      <c r="B25" s="772" t="s">
        <v>563</v>
      </c>
      <c r="C25" s="773"/>
      <c r="D25" s="773"/>
      <c r="E25" s="773"/>
      <c r="F25" s="773"/>
      <c r="G25" s="773"/>
      <c r="H25" s="774"/>
      <c r="I25" s="37"/>
    </row>
    <row r="26" spans="1:15" ht="18" customHeight="1" x14ac:dyDescent="0.2">
      <c r="A26" s="33" t="s">
        <v>415</v>
      </c>
      <c r="B26" s="529">
        <v>594</v>
      </c>
      <c r="C26" s="530">
        <v>213</v>
      </c>
      <c r="D26" s="530">
        <v>197</v>
      </c>
      <c r="E26" s="530">
        <v>156</v>
      </c>
      <c r="F26" s="530">
        <v>19</v>
      </c>
      <c r="G26" s="530">
        <v>9</v>
      </c>
      <c r="H26" s="530">
        <v>0</v>
      </c>
      <c r="I26" s="37"/>
      <c r="J26" s="37"/>
      <c r="K26" s="37"/>
      <c r="L26" s="37"/>
      <c r="M26" s="37"/>
      <c r="N26" s="37"/>
      <c r="O26" s="37"/>
    </row>
    <row r="27" spans="1:15" ht="12" customHeight="1" x14ac:dyDescent="0.2">
      <c r="A27" s="33" t="s">
        <v>416</v>
      </c>
      <c r="B27" s="529">
        <v>170</v>
      </c>
      <c r="C27" s="530">
        <v>40</v>
      </c>
      <c r="D27" s="530">
        <v>67</v>
      </c>
      <c r="E27" s="530">
        <v>50</v>
      </c>
      <c r="F27" s="530">
        <v>10</v>
      </c>
      <c r="G27" s="530">
        <v>3</v>
      </c>
      <c r="H27" s="530">
        <v>0</v>
      </c>
      <c r="I27" s="37"/>
      <c r="J27" s="37"/>
    </row>
    <row r="28" spans="1:15" ht="12" customHeight="1" x14ac:dyDescent="0.2">
      <c r="A28" s="33" t="s">
        <v>417</v>
      </c>
      <c r="B28" s="529">
        <v>670</v>
      </c>
      <c r="C28" s="530">
        <v>134</v>
      </c>
      <c r="D28" s="530">
        <v>133</v>
      </c>
      <c r="E28" s="530">
        <v>256</v>
      </c>
      <c r="F28" s="530">
        <v>131</v>
      </c>
      <c r="G28" s="530">
        <v>15</v>
      </c>
      <c r="H28" s="530">
        <v>1</v>
      </c>
      <c r="I28" s="37"/>
      <c r="J28" s="37"/>
    </row>
    <row r="29" spans="1:15" ht="12" customHeight="1" x14ac:dyDescent="0.2">
      <c r="A29" s="33" t="s">
        <v>418</v>
      </c>
      <c r="B29" s="529">
        <v>126</v>
      </c>
      <c r="C29" s="530">
        <v>25</v>
      </c>
      <c r="D29" s="530">
        <v>32</v>
      </c>
      <c r="E29" s="530">
        <v>38</v>
      </c>
      <c r="F29" s="530">
        <v>10</v>
      </c>
      <c r="G29" s="530">
        <v>12</v>
      </c>
      <c r="H29" s="530">
        <v>9</v>
      </c>
      <c r="I29" s="37"/>
      <c r="J29" s="37"/>
    </row>
    <row r="30" spans="1:15" ht="12" customHeight="1" x14ac:dyDescent="0.2">
      <c r="A30" s="33" t="s">
        <v>419</v>
      </c>
      <c r="B30" s="529">
        <v>44</v>
      </c>
      <c r="C30" s="530">
        <v>0</v>
      </c>
      <c r="D30" s="530">
        <v>2</v>
      </c>
      <c r="E30" s="530">
        <v>9</v>
      </c>
      <c r="F30" s="530">
        <v>24</v>
      </c>
      <c r="G30" s="530">
        <v>4</v>
      </c>
      <c r="H30" s="530">
        <v>5</v>
      </c>
      <c r="I30" s="37"/>
      <c r="J30" s="37"/>
    </row>
    <row r="31" spans="1:15" ht="18" customHeight="1" x14ac:dyDescent="0.2">
      <c r="A31" s="33" t="s">
        <v>420</v>
      </c>
      <c r="B31" s="529">
        <v>72</v>
      </c>
      <c r="C31" s="530">
        <v>8</v>
      </c>
      <c r="D31" s="530">
        <v>22</v>
      </c>
      <c r="E31" s="530">
        <v>15</v>
      </c>
      <c r="F31" s="530">
        <v>13</v>
      </c>
      <c r="G31" s="530">
        <v>12</v>
      </c>
      <c r="H31" s="530">
        <v>2</v>
      </c>
      <c r="I31" s="37"/>
      <c r="J31" s="37"/>
    </row>
    <row r="32" spans="1:15" ht="12" customHeight="1" x14ac:dyDescent="0.2">
      <c r="A32" s="33" t="s">
        <v>421</v>
      </c>
      <c r="B32" s="529">
        <v>58</v>
      </c>
      <c r="C32" s="530">
        <v>11</v>
      </c>
      <c r="D32" s="530">
        <v>6</v>
      </c>
      <c r="E32" s="530">
        <v>27</v>
      </c>
      <c r="F32" s="530">
        <v>10</v>
      </c>
      <c r="G32" s="530">
        <v>4</v>
      </c>
      <c r="H32" s="530">
        <v>0</v>
      </c>
      <c r="I32" s="37"/>
      <c r="J32" s="37"/>
    </row>
    <row r="33" spans="1:10" ht="12" customHeight="1" x14ac:dyDescent="0.2">
      <c r="A33" s="33" t="s">
        <v>422</v>
      </c>
      <c r="B33" s="529">
        <v>3</v>
      </c>
      <c r="C33" s="530">
        <v>0</v>
      </c>
      <c r="D33" s="530">
        <v>1</v>
      </c>
      <c r="E33" s="530">
        <v>0</v>
      </c>
      <c r="F33" s="530">
        <v>2</v>
      </c>
      <c r="G33" s="530">
        <v>0</v>
      </c>
      <c r="H33" s="530">
        <v>0</v>
      </c>
      <c r="I33" s="37"/>
      <c r="J33" s="37"/>
    </row>
    <row r="34" spans="1:10" ht="12" customHeight="1" x14ac:dyDescent="0.2">
      <c r="A34" s="33" t="s">
        <v>423</v>
      </c>
      <c r="B34" s="529">
        <v>190</v>
      </c>
      <c r="C34" s="530">
        <v>126</v>
      </c>
      <c r="D34" s="530">
        <v>29</v>
      </c>
      <c r="E34" s="530">
        <v>18</v>
      </c>
      <c r="F34" s="530">
        <v>14</v>
      </c>
      <c r="G34" s="530">
        <v>2</v>
      </c>
      <c r="H34" s="530">
        <v>1</v>
      </c>
      <c r="I34" s="37"/>
      <c r="J34" s="37"/>
    </row>
    <row r="35" spans="1:10" ht="12" customHeight="1" x14ac:dyDescent="0.2">
      <c r="A35" s="33" t="s">
        <v>424</v>
      </c>
      <c r="B35" s="529">
        <v>119</v>
      </c>
      <c r="C35" s="530">
        <v>35</v>
      </c>
      <c r="D35" s="530">
        <v>29</v>
      </c>
      <c r="E35" s="530">
        <v>30</v>
      </c>
      <c r="F35" s="530">
        <v>17</v>
      </c>
      <c r="G35" s="530">
        <v>5</v>
      </c>
      <c r="H35" s="530">
        <v>3</v>
      </c>
      <c r="I35" s="37"/>
      <c r="J35" s="37"/>
    </row>
    <row r="36" spans="1:10" ht="3" customHeight="1" x14ac:dyDescent="0.2">
      <c r="A36" s="182"/>
      <c r="B36" s="183"/>
      <c r="C36" s="184"/>
      <c r="D36" s="184"/>
      <c r="E36" s="184"/>
      <c r="F36" s="184"/>
      <c r="G36" s="184"/>
      <c r="H36" s="184"/>
    </row>
    <row r="37" spans="1:10" ht="12.75" customHeight="1" x14ac:dyDescent="0.2">
      <c r="A37" s="185"/>
      <c r="B37" s="186"/>
      <c r="C37" s="186"/>
      <c r="D37" s="186"/>
      <c r="E37" s="186"/>
      <c r="F37" s="186"/>
      <c r="G37" s="186"/>
      <c r="H37" s="186"/>
    </row>
    <row r="38" spans="1:10" x14ac:dyDescent="0.2">
      <c r="A38" s="27" t="s">
        <v>173</v>
      </c>
    </row>
  </sheetData>
  <mergeCells count="6">
    <mergeCell ref="B25:H25"/>
    <mergeCell ref="A3:A6"/>
    <mergeCell ref="B3:H3"/>
    <mergeCell ref="B4:B5"/>
    <mergeCell ref="C4:H4"/>
    <mergeCell ref="B6:H6"/>
  </mergeCells>
  <hyperlinks>
    <hyperlink ref="I1" location="Inhalt!B39" display="zurück"/>
  </hyperlinks>
  <printOptions gridLinesSet="0"/>
  <pageMargins left="0.70866141732283472" right="0.70866141732283472" top="0.70866141732283472" bottom="0.70866141732283472" header="0.47244094488188981" footer="0.47244094488188981"/>
  <pageSetup paperSize="9" orientation="portrait" r:id="rId1"/>
  <headerFooter>
    <oddFooter xml:space="preserve">&amp;C&amp;"-,Standard"&amp;8Landeshauptstadt Dresden, Kommunale Statistikstelle - Bauen und Wohnen 2023&amp;R&amp;"Calibri,Standard"&amp;7 </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L50"/>
  <sheetViews>
    <sheetView showGridLines="0" zoomScaleNormal="100" workbookViewId="0"/>
  </sheetViews>
  <sheetFormatPr baseColWidth="10" defaultRowHeight="12" x14ac:dyDescent="0.2"/>
  <cols>
    <col min="1" max="1" width="8.7109375" style="188" customWidth="1"/>
    <col min="2" max="5" width="8.28515625" style="188" customWidth="1"/>
    <col min="6" max="11" width="7.85546875" style="188" customWidth="1"/>
    <col min="12" max="16384" width="11.42578125" style="188"/>
  </cols>
  <sheetData>
    <row r="1" spans="1:12" ht="12.75" customHeight="1" x14ac:dyDescent="0.2">
      <c r="A1" s="187" t="s">
        <v>582</v>
      </c>
      <c r="B1" s="187"/>
      <c r="C1" s="187"/>
      <c r="D1" s="187"/>
      <c r="E1" s="187"/>
      <c r="F1" s="187"/>
      <c r="G1" s="187"/>
      <c r="H1" s="187"/>
      <c r="I1" s="187"/>
      <c r="L1" s="402" t="s">
        <v>288</v>
      </c>
    </row>
    <row r="2" spans="1:12" ht="12.75" customHeight="1" x14ac:dyDescent="0.2"/>
    <row r="3" spans="1:12" ht="12.75" customHeight="1" x14ac:dyDescent="0.2">
      <c r="A3" s="783" t="s">
        <v>180</v>
      </c>
      <c r="B3" s="189" t="s">
        <v>181</v>
      </c>
      <c r="C3" s="189"/>
      <c r="D3" s="189"/>
      <c r="E3" s="189"/>
      <c r="F3" s="189"/>
      <c r="G3" s="189"/>
      <c r="H3" s="189"/>
      <c r="I3" s="189"/>
      <c r="J3" s="190"/>
      <c r="K3" s="190"/>
    </row>
    <row r="4" spans="1:12" ht="12.75" customHeight="1" x14ac:dyDescent="0.2">
      <c r="A4" s="784"/>
      <c r="B4" s="786" t="s">
        <v>19</v>
      </c>
      <c r="C4" s="787"/>
      <c r="D4" s="788" t="s">
        <v>117</v>
      </c>
      <c r="E4" s="789"/>
      <c r="F4" s="789"/>
      <c r="G4" s="789"/>
      <c r="H4" s="789"/>
      <c r="I4" s="789"/>
      <c r="J4" s="789"/>
      <c r="K4" s="787"/>
    </row>
    <row r="5" spans="1:12" ht="12.75" customHeight="1" x14ac:dyDescent="0.2">
      <c r="A5" s="784"/>
      <c r="B5" s="191" t="s">
        <v>7</v>
      </c>
      <c r="C5" s="192" t="s">
        <v>182</v>
      </c>
      <c r="D5" s="193" t="s">
        <v>183</v>
      </c>
      <c r="E5" s="193"/>
      <c r="F5" s="790" t="s">
        <v>184</v>
      </c>
      <c r="G5" s="791"/>
      <c r="H5" s="193" t="s">
        <v>185</v>
      </c>
      <c r="I5" s="193"/>
      <c r="J5" s="194" t="s">
        <v>186</v>
      </c>
      <c r="K5" s="194"/>
    </row>
    <row r="6" spans="1:12" ht="12.75" customHeight="1" x14ac:dyDescent="0.2">
      <c r="A6" s="784"/>
      <c r="B6" s="195"/>
      <c r="C6" s="192"/>
      <c r="D6" s="792" t="s">
        <v>187</v>
      </c>
      <c r="E6" s="793"/>
      <c r="F6" s="794" t="s">
        <v>188</v>
      </c>
      <c r="G6" s="795"/>
      <c r="H6" s="196"/>
      <c r="I6" s="197"/>
      <c r="J6" s="196"/>
      <c r="K6" s="198"/>
    </row>
    <row r="7" spans="1:12" ht="12.75" customHeight="1" x14ac:dyDescent="0.2">
      <c r="A7" s="785"/>
      <c r="B7" s="199" t="s">
        <v>170</v>
      </c>
      <c r="C7" s="200" t="s">
        <v>189</v>
      </c>
      <c r="D7" s="201" t="s">
        <v>170</v>
      </c>
      <c r="E7" s="200" t="s">
        <v>189</v>
      </c>
      <c r="F7" s="201" t="s">
        <v>170</v>
      </c>
      <c r="G7" s="200" t="s">
        <v>189</v>
      </c>
      <c r="H7" s="201" t="s">
        <v>170</v>
      </c>
      <c r="I7" s="200" t="s">
        <v>189</v>
      </c>
      <c r="J7" s="201" t="s">
        <v>170</v>
      </c>
      <c r="K7" s="202" t="s">
        <v>189</v>
      </c>
    </row>
    <row r="8" spans="1:12" ht="18" customHeight="1" x14ac:dyDescent="0.2">
      <c r="A8" s="203" t="s">
        <v>90</v>
      </c>
      <c r="B8" s="560">
        <v>222</v>
      </c>
      <c r="C8" s="560">
        <v>4195.99</v>
      </c>
      <c r="D8" s="560">
        <v>96</v>
      </c>
      <c r="E8" s="560">
        <v>1269.2</v>
      </c>
      <c r="F8" s="560">
        <v>17</v>
      </c>
      <c r="G8" s="560">
        <v>921.71</v>
      </c>
      <c r="H8" s="560">
        <v>29</v>
      </c>
      <c r="I8" s="560">
        <v>874.48</v>
      </c>
      <c r="J8" s="560">
        <v>42</v>
      </c>
      <c r="K8" s="560">
        <v>374.37</v>
      </c>
    </row>
    <row r="9" spans="1:12" ht="12" customHeight="1" x14ac:dyDescent="0.2">
      <c r="A9" s="203" t="s">
        <v>91</v>
      </c>
      <c r="B9" s="560">
        <v>260</v>
      </c>
      <c r="C9" s="560">
        <v>6562.56</v>
      </c>
      <c r="D9" s="560">
        <v>118</v>
      </c>
      <c r="E9" s="560">
        <v>2682.9</v>
      </c>
      <c r="F9" s="560">
        <v>14</v>
      </c>
      <c r="G9" s="560">
        <v>123.51</v>
      </c>
      <c r="H9" s="560">
        <v>28</v>
      </c>
      <c r="I9" s="560">
        <v>1810.38</v>
      </c>
      <c r="J9" s="560">
        <v>31</v>
      </c>
      <c r="K9" s="560">
        <v>585.21</v>
      </c>
    </row>
    <row r="10" spans="1:12" ht="12" customHeight="1" x14ac:dyDescent="0.2">
      <c r="A10" s="203" t="s">
        <v>190</v>
      </c>
      <c r="B10" s="560">
        <v>199</v>
      </c>
      <c r="C10" s="560">
        <v>5389.9</v>
      </c>
      <c r="D10" s="560">
        <v>53</v>
      </c>
      <c r="E10" s="560">
        <v>815.47</v>
      </c>
      <c r="F10" s="560">
        <v>14</v>
      </c>
      <c r="G10" s="560">
        <v>134.55000000000001</v>
      </c>
      <c r="H10" s="560">
        <v>24</v>
      </c>
      <c r="I10" s="560">
        <v>1095.3800000000001</v>
      </c>
      <c r="J10" s="560">
        <v>50</v>
      </c>
      <c r="K10" s="560">
        <v>1881.95</v>
      </c>
    </row>
    <row r="11" spans="1:12" ht="12" customHeight="1" x14ac:dyDescent="0.2">
      <c r="A11" s="203" t="s">
        <v>101</v>
      </c>
      <c r="B11" s="560">
        <v>137</v>
      </c>
      <c r="C11" s="560">
        <v>2802.91</v>
      </c>
      <c r="D11" s="560">
        <v>21</v>
      </c>
      <c r="E11" s="560">
        <v>180.38</v>
      </c>
      <c r="F11" s="560">
        <v>12</v>
      </c>
      <c r="G11" s="560">
        <v>57.76</v>
      </c>
      <c r="H11" s="560">
        <v>22</v>
      </c>
      <c r="I11" s="560">
        <v>1278.8</v>
      </c>
      <c r="J11" s="560">
        <v>38</v>
      </c>
      <c r="K11" s="560">
        <v>492.04</v>
      </c>
    </row>
    <row r="12" spans="1:12" ht="12" customHeight="1" x14ac:dyDescent="0.2">
      <c r="A12" s="204" t="s">
        <v>110</v>
      </c>
      <c r="B12" s="560">
        <v>176</v>
      </c>
      <c r="C12" s="560">
        <v>4165.95</v>
      </c>
      <c r="D12" s="560">
        <v>30</v>
      </c>
      <c r="E12" s="560">
        <v>513.59</v>
      </c>
      <c r="F12" s="560">
        <v>6</v>
      </c>
      <c r="G12" s="560">
        <v>53.06</v>
      </c>
      <c r="H12" s="560">
        <v>21</v>
      </c>
      <c r="I12" s="560">
        <v>1361.27</v>
      </c>
      <c r="J12" s="560">
        <v>42</v>
      </c>
      <c r="K12" s="560">
        <v>724.18</v>
      </c>
    </row>
    <row r="13" spans="1:12" ht="18" customHeight="1" x14ac:dyDescent="0.2">
      <c r="A13" s="204" t="s">
        <v>111</v>
      </c>
      <c r="B13" s="560">
        <v>186</v>
      </c>
      <c r="C13" s="560">
        <v>2600.09</v>
      </c>
      <c r="D13" s="560">
        <v>40</v>
      </c>
      <c r="E13" s="560">
        <v>900.73</v>
      </c>
      <c r="F13" s="560">
        <v>5</v>
      </c>
      <c r="G13" s="560">
        <v>152.66</v>
      </c>
      <c r="H13" s="560">
        <v>20</v>
      </c>
      <c r="I13" s="560">
        <v>201.77</v>
      </c>
      <c r="J13" s="560">
        <v>48</v>
      </c>
      <c r="K13" s="560">
        <v>339.68</v>
      </c>
    </row>
    <row r="14" spans="1:12" ht="12" customHeight="1" x14ac:dyDescent="0.2">
      <c r="A14" s="203" t="s">
        <v>112</v>
      </c>
      <c r="B14" s="560">
        <v>164</v>
      </c>
      <c r="C14" s="560">
        <v>2862.63</v>
      </c>
      <c r="D14" s="560">
        <v>34</v>
      </c>
      <c r="E14" s="560">
        <v>377.75</v>
      </c>
      <c r="F14" s="560">
        <v>9</v>
      </c>
      <c r="G14" s="560">
        <v>76.7</v>
      </c>
      <c r="H14" s="560">
        <v>14</v>
      </c>
      <c r="I14" s="560">
        <v>902.5</v>
      </c>
      <c r="J14" s="560">
        <v>35</v>
      </c>
      <c r="K14" s="560">
        <v>329.46</v>
      </c>
    </row>
    <row r="15" spans="1:12" ht="12" customHeight="1" x14ac:dyDescent="0.2">
      <c r="A15" s="203" t="s">
        <v>113</v>
      </c>
      <c r="B15" s="560">
        <v>177</v>
      </c>
      <c r="C15" s="560">
        <v>2981.5</v>
      </c>
      <c r="D15" s="560">
        <v>29</v>
      </c>
      <c r="E15" s="560">
        <v>405.86</v>
      </c>
      <c r="F15" s="560">
        <v>10</v>
      </c>
      <c r="G15" s="560">
        <v>138.05000000000001</v>
      </c>
      <c r="H15" s="560">
        <v>19</v>
      </c>
      <c r="I15" s="560">
        <v>512.42999999999995</v>
      </c>
      <c r="J15" s="560">
        <v>44</v>
      </c>
      <c r="K15" s="560">
        <v>582.04999999999995</v>
      </c>
    </row>
    <row r="16" spans="1:12" ht="12" customHeight="1" x14ac:dyDescent="0.2">
      <c r="A16" s="203" t="s">
        <v>115</v>
      </c>
      <c r="B16" s="560">
        <v>179</v>
      </c>
      <c r="C16" s="560">
        <v>2603.04</v>
      </c>
      <c r="D16" s="560">
        <v>25</v>
      </c>
      <c r="E16" s="560">
        <v>350.09</v>
      </c>
      <c r="F16" s="560">
        <v>13</v>
      </c>
      <c r="G16" s="560">
        <v>101.9</v>
      </c>
      <c r="H16" s="560">
        <v>9</v>
      </c>
      <c r="I16" s="560">
        <v>424.25</v>
      </c>
      <c r="J16" s="560">
        <v>46</v>
      </c>
      <c r="K16" s="560">
        <v>649.29</v>
      </c>
    </row>
    <row r="17" spans="1:11" ht="12" customHeight="1" x14ac:dyDescent="0.2">
      <c r="A17" s="204" t="s">
        <v>119</v>
      </c>
      <c r="B17" s="560">
        <v>183</v>
      </c>
      <c r="C17" s="560">
        <v>5314.91</v>
      </c>
      <c r="D17" s="560">
        <v>33</v>
      </c>
      <c r="E17" s="560">
        <v>313.93</v>
      </c>
      <c r="F17" s="560">
        <v>5</v>
      </c>
      <c r="G17" s="560">
        <v>19.100000000000001</v>
      </c>
      <c r="H17" s="560">
        <v>17</v>
      </c>
      <c r="I17" s="560">
        <v>2325.92</v>
      </c>
      <c r="J17" s="560">
        <v>38</v>
      </c>
      <c r="K17" s="560">
        <v>1146.6400000000001</v>
      </c>
    </row>
    <row r="18" spans="1:11" ht="18" customHeight="1" x14ac:dyDescent="0.2">
      <c r="A18" s="204" t="s">
        <v>137</v>
      </c>
      <c r="B18" s="560">
        <v>200</v>
      </c>
      <c r="C18" s="560">
        <v>3193.09</v>
      </c>
      <c r="D18" s="560">
        <v>17</v>
      </c>
      <c r="E18" s="560">
        <v>343.76</v>
      </c>
      <c r="F18" s="560">
        <v>8</v>
      </c>
      <c r="G18" s="560">
        <v>213.91</v>
      </c>
      <c r="H18" s="560">
        <v>15</v>
      </c>
      <c r="I18" s="560">
        <v>157.47999999999999</v>
      </c>
      <c r="J18" s="560">
        <v>45</v>
      </c>
      <c r="K18" s="560">
        <v>722.61</v>
      </c>
    </row>
    <row r="19" spans="1:11" ht="12" customHeight="1" x14ac:dyDescent="0.2">
      <c r="A19" s="204" t="s">
        <v>138</v>
      </c>
      <c r="B19" s="560">
        <v>220</v>
      </c>
      <c r="C19" s="560">
        <v>4394.4799999999996</v>
      </c>
      <c r="D19" s="560">
        <v>36</v>
      </c>
      <c r="E19" s="560">
        <v>1628.72</v>
      </c>
      <c r="F19" s="560">
        <v>7</v>
      </c>
      <c r="G19" s="560">
        <v>150.78</v>
      </c>
      <c r="H19" s="560">
        <v>18</v>
      </c>
      <c r="I19" s="560">
        <v>623</v>
      </c>
      <c r="J19" s="560">
        <v>39</v>
      </c>
      <c r="K19" s="560">
        <v>488.45</v>
      </c>
    </row>
    <row r="20" spans="1:11" ht="12" customHeight="1" x14ac:dyDescent="0.2">
      <c r="A20" s="204" t="s">
        <v>413</v>
      </c>
      <c r="B20" s="560">
        <v>192</v>
      </c>
      <c r="C20" s="560">
        <v>3804.84</v>
      </c>
      <c r="D20" s="560">
        <v>33</v>
      </c>
      <c r="E20" s="560">
        <v>831.14</v>
      </c>
      <c r="F20" s="560">
        <v>9</v>
      </c>
      <c r="G20" s="560">
        <v>67.819999999999993</v>
      </c>
      <c r="H20" s="560">
        <v>16</v>
      </c>
      <c r="I20" s="560">
        <v>378.01</v>
      </c>
      <c r="J20" s="560">
        <v>54</v>
      </c>
      <c r="K20" s="560">
        <v>1112.4100000000001</v>
      </c>
    </row>
    <row r="21" spans="1:11" ht="12" customHeight="1" x14ac:dyDescent="0.2">
      <c r="A21" s="204" t="s">
        <v>448</v>
      </c>
      <c r="B21" s="560">
        <v>206</v>
      </c>
      <c r="C21" s="560">
        <v>3638.23</v>
      </c>
      <c r="D21" s="560">
        <v>35</v>
      </c>
      <c r="E21" s="560">
        <v>820.12</v>
      </c>
      <c r="F21" s="560">
        <v>13</v>
      </c>
      <c r="G21" s="560">
        <v>494.8</v>
      </c>
      <c r="H21" s="560">
        <v>15</v>
      </c>
      <c r="I21" s="560">
        <v>396.76</v>
      </c>
      <c r="J21" s="560">
        <v>59</v>
      </c>
      <c r="K21" s="560">
        <v>618.63</v>
      </c>
    </row>
    <row r="22" spans="1:11" ht="12" customHeight="1" x14ac:dyDescent="0.2">
      <c r="A22" s="204" t="s">
        <v>479</v>
      </c>
      <c r="B22" s="560">
        <v>177</v>
      </c>
      <c r="C22" s="560">
        <v>3066.15</v>
      </c>
      <c r="D22" s="560">
        <v>31</v>
      </c>
      <c r="E22" s="560">
        <v>703.24</v>
      </c>
      <c r="F22" s="560">
        <v>8</v>
      </c>
      <c r="G22" s="560">
        <v>318.83999999999997</v>
      </c>
      <c r="H22" s="560">
        <v>13</v>
      </c>
      <c r="I22" s="560">
        <v>345.68</v>
      </c>
      <c r="J22" s="560">
        <v>38</v>
      </c>
      <c r="K22" s="560">
        <v>575.67999999999995</v>
      </c>
    </row>
    <row r="23" spans="1:11" ht="18.75" customHeight="1" x14ac:dyDescent="0.2">
      <c r="A23" s="204" t="s">
        <v>486</v>
      </c>
      <c r="B23" s="560">
        <v>168</v>
      </c>
      <c r="C23" s="560">
        <v>2968.08</v>
      </c>
      <c r="D23" s="560">
        <v>29</v>
      </c>
      <c r="E23" s="560">
        <v>482.35</v>
      </c>
      <c r="F23" s="560">
        <v>4</v>
      </c>
      <c r="G23" s="560">
        <v>385.21</v>
      </c>
      <c r="H23" s="560">
        <v>9</v>
      </c>
      <c r="I23" s="560">
        <v>364.62</v>
      </c>
      <c r="J23" s="560">
        <v>37</v>
      </c>
      <c r="K23" s="560">
        <v>469.54</v>
      </c>
    </row>
    <row r="24" spans="1:11" ht="12" customHeight="1" x14ac:dyDescent="0.2">
      <c r="A24" s="204" t="s">
        <v>549</v>
      </c>
      <c r="B24" s="560">
        <v>149</v>
      </c>
      <c r="C24" s="560">
        <v>2365.2199999999998</v>
      </c>
      <c r="D24" s="560">
        <v>40</v>
      </c>
      <c r="E24" s="560">
        <v>782.6</v>
      </c>
      <c r="F24" s="560">
        <v>7</v>
      </c>
      <c r="G24" s="560">
        <v>44.08</v>
      </c>
      <c r="H24" s="560">
        <v>9</v>
      </c>
      <c r="I24" s="560">
        <v>346.74</v>
      </c>
      <c r="J24" s="560">
        <v>44</v>
      </c>
      <c r="K24" s="560">
        <v>497.27</v>
      </c>
    </row>
    <row r="25" spans="1:11" ht="12" customHeight="1" x14ac:dyDescent="0.2">
      <c r="A25" s="204" t="s">
        <v>564</v>
      </c>
      <c r="B25" s="665">
        <v>114</v>
      </c>
      <c r="C25" s="665">
        <v>1978.84</v>
      </c>
      <c r="D25" s="665">
        <v>14</v>
      </c>
      <c r="E25" s="665">
        <v>188.08</v>
      </c>
      <c r="F25" s="665">
        <v>4</v>
      </c>
      <c r="G25" s="665">
        <v>28.39</v>
      </c>
      <c r="H25" s="665">
        <v>8</v>
      </c>
      <c r="I25" s="665">
        <v>323.83</v>
      </c>
      <c r="J25" s="665">
        <v>21</v>
      </c>
      <c r="K25" s="665">
        <v>441.11</v>
      </c>
    </row>
    <row r="26" spans="1:11" ht="18" customHeight="1" x14ac:dyDescent="0.2">
      <c r="A26" s="205"/>
      <c r="B26" s="780" t="s">
        <v>191</v>
      </c>
      <c r="C26" s="781"/>
      <c r="D26" s="781"/>
      <c r="E26" s="781"/>
      <c r="F26" s="781"/>
      <c r="G26" s="781"/>
      <c r="H26" s="781"/>
      <c r="I26" s="781"/>
      <c r="J26" s="781"/>
      <c r="K26" s="782"/>
    </row>
    <row r="27" spans="1:11" ht="12" customHeight="1" x14ac:dyDescent="0.2">
      <c r="A27" s="203" t="s">
        <v>90</v>
      </c>
      <c r="B27" s="560">
        <v>145</v>
      </c>
      <c r="C27" s="560">
        <v>3448.77</v>
      </c>
      <c r="D27" s="560">
        <v>64</v>
      </c>
      <c r="E27" s="560">
        <v>955.42</v>
      </c>
      <c r="F27" s="560">
        <v>7</v>
      </c>
      <c r="G27" s="560">
        <v>884.06</v>
      </c>
      <c r="H27" s="560">
        <v>24</v>
      </c>
      <c r="I27" s="560">
        <v>857.49</v>
      </c>
      <c r="J27" s="560">
        <v>25</v>
      </c>
      <c r="K27" s="560">
        <v>140.47</v>
      </c>
    </row>
    <row r="28" spans="1:11" ht="12" customHeight="1" x14ac:dyDescent="0.2">
      <c r="A28" s="203" t="s">
        <v>91</v>
      </c>
      <c r="B28" s="560">
        <v>187</v>
      </c>
      <c r="C28" s="560">
        <v>5711.15</v>
      </c>
      <c r="D28" s="560">
        <v>80</v>
      </c>
      <c r="E28" s="560">
        <v>2321.5300000000002</v>
      </c>
      <c r="F28" s="560">
        <v>4</v>
      </c>
      <c r="G28" s="560">
        <v>36.78</v>
      </c>
      <c r="H28" s="560">
        <v>24</v>
      </c>
      <c r="I28" s="560">
        <v>1650.14</v>
      </c>
      <c r="J28" s="560">
        <v>26</v>
      </c>
      <c r="K28" s="560">
        <v>534.95000000000005</v>
      </c>
    </row>
    <row r="29" spans="1:11" ht="12" customHeight="1" x14ac:dyDescent="0.2">
      <c r="A29" s="203" t="s">
        <v>190</v>
      </c>
      <c r="B29" s="560">
        <v>113</v>
      </c>
      <c r="C29" s="560">
        <v>3815.56</v>
      </c>
      <c r="D29" s="560">
        <v>20</v>
      </c>
      <c r="E29" s="560">
        <v>452.85</v>
      </c>
      <c r="F29" s="560">
        <v>2</v>
      </c>
      <c r="G29" s="560">
        <v>78.52</v>
      </c>
      <c r="H29" s="560">
        <v>17</v>
      </c>
      <c r="I29" s="560">
        <v>943.73</v>
      </c>
      <c r="J29" s="560">
        <v>38</v>
      </c>
      <c r="K29" s="560">
        <v>1249.33</v>
      </c>
    </row>
    <row r="30" spans="1:11" ht="12" customHeight="1" x14ac:dyDescent="0.2">
      <c r="A30" s="203" t="s">
        <v>101</v>
      </c>
      <c r="B30" s="560">
        <v>68</v>
      </c>
      <c r="C30" s="560">
        <v>1141.68</v>
      </c>
      <c r="D30" s="560">
        <v>11</v>
      </c>
      <c r="E30" s="560">
        <v>109</v>
      </c>
      <c r="F30" s="560">
        <v>0</v>
      </c>
      <c r="G30" s="560">
        <v>0</v>
      </c>
      <c r="H30" s="560">
        <v>13</v>
      </c>
      <c r="I30" s="560">
        <v>277.26</v>
      </c>
      <c r="J30" s="560">
        <v>25</v>
      </c>
      <c r="K30" s="560">
        <v>308.60000000000002</v>
      </c>
    </row>
    <row r="31" spans="1:11" ht="12" customHeight="1" x14ac:dyDescent="0.2">
      <c r="A31" s="204" t="s">
        <v>110</v>
      </c>
      <c r="B31" s="560">
        <v>90</v>
      </c>
      <c r="C31" s="560">
        <v>1239.1600000000001</v>
      </c>
      <c r="D31" s="560">
        <v>11</v>
      </c>
      <c r="E31" s="560">
        <v>120.98</v>
      </c>
      <c r="F31" s="560">
        <v>2</v>
      </c>
      <c r="G31" s="560">
        <v>23.86</v>
      </c>
      <c r="H31" s="560">
        <v>13</v>
      </c>
      <c r="I31" s="560">
        <v>132.35</v>
      </c>
      <c r="J31" s="560">
        <v>29</v>
      </c>
      <c r="K31" s="560">
        <v>533.9</v>
      </c>
    </row>
    <row r="32" spans="1:11" ht="18" customHeight="1" x14ac:dyDescent="0.2">
      <c r="A32" s="204" t="s">
        <v>111</v>
      </c>
      <c r="B32" s="560">
        <v>101</v>
      </c>
      <c r="C32" s="560">
        <v>1306.75</v>
      </c>
      <c r="D32" s="560">
        <v>19</v>
      </c>
      <c r="E32" s="560">
        <v>541.78</v>
      </c>
      <c r="F32" s="560">
        <v>2</v>
      </c>
      <c r="G32" s="560">
        <v>123.96</v>
      </c>
      <c r="H32" s="560">
        <v>9</v>
      </c>
      <c r="I32" s="560">
        <v>44.49</v>
      </c>
      <c r="J32" s="560">
        <v>34</v>
      </c>
      <c r="K32" s="560">
        <v>221.01</v>
      </c>
    </row>
    <row r="33" spans="1:11" ht="12" customHeight="1" x14ac:dyDescent="0.2">
      <c r="A33" s="203" t="s">
        <v>112</v>
      </c>
      <c r="B33" s="560">
        <v>83</v>
      </c>
      <c r="C33" s="560">
        <v>918.06</v>
      </c>
      <c r="D33" s="560">
        <v>15</v>
      </c>
      <c r="E33" s="560">
        <v>175.53</v>
      </c>
      <c r="F33" s="560">
        <v>1</v>
      </c>
      <c r="G33" s="560">
        <v>0.9</v>
      </c>
      <c r="H33" s="560">
        <v>6</v>
      </c>
      <c r="I33" s="560">
        <v>48.92</v>
      </c>
      <c r="J33" s="560">
        <v>25</v>
      </c>
      <c r="K33" s="560">
        <v>163.51</v>
      </c>
    </row>
    <row r="34" spans="1:11" ht="12" customHeight="1" x14ac:dyDescent="0.2">
      <c r="A34" s="203" t="s">
        <v>113</v>
      </c>
      <c r="B34" s="560">
        <v>87</v>
      </c>
      <c r="C34" s="560">
        <v>1296.29</v>
      </c>
      <c r="D34" s="560">
        <v>7</v>
      </c>
      <c r="E34" s="560">
        <v>128.30000000000001</v>
      </c>
      <c r="F34" s="560">
        <v>1</v>
      </c>
      <c r="G34" s="560">
        <v>2.9</v>
      </c>
      <c r="H34" s="560">
        <v>10</v>
      </c>
      <c r="I34" s="560">
        <v>259.29000000000002</v>
      </c>
      <c r="J34" s="560">
        <v>26</v>
      </c>
      <c r="K34" s="560">
        <v>429.01</v>
      </c>
    </row>
    <row r="35" spans="1:11" ht="12" customHeight="1" x14ac:dyDescent="0.2">
      <c r="A35" s="203" t="s">
        <v>115</v>
      </c>
      <c r="B35" s="560">
        <v>103</v>
      </c>
      <c r="C35" s="560">
        <v>1126.9100000000001</v>
      </c>
      <c r="D35" s="560">
        <v>13</v>
      </c>
      <c r="E35" s="560">
        <v>170.8</v>
      </c>
      <c r="F35" s="560">
        <v>5</v>
      </c>
      <c r="G35" s="560">
        <v>61.86</v>
      </c>
      <c r="H35" s="560">
        <v>6</v>
      </c>
      <c r="I35" s="560">
        <v>43.17</v>
      </c>
      <c r="J35" s="560">
        <v>26</v>
      </c>
      <c r="K35" s="560">
        <v>196.73</v>
      </c>
    </row>
    <row r="36" spans="1:11" ht="12" customHeight="1" x14ac:dyDescent="0.2">
      <c r="A36" s="204" t="s">
        <v>119</v>
      </c>
      <c r="B36" s="560">
        <v>95</v>
      </c>
      <c r="C36" s="560">
        <v>1710.42</v>
      </c>
      <c r="D36" s="560">
        <v>11</v>
      </c>
      <c r="E36" s="560">
        <v>118.54</v>
      </c>
      <c r="F36" s="560">
        <v>2</v>
      </c>
      <c r="G36" s="560">
        <v>2.7</v>
      </c>
      <c r="H36" s="560">
        <v>5</v>
      </c>
      <c r="I36" s="560">
        <v>434.58</v>
      </c>
      <c r="J36" s="560">
        <v>17</v>
      </c>
      <c r="K36" s="560">
        <v>142.97</v>
      </c>
    </row>
    <row r="37" spans="1:11" ht="18" customHeight="1" x14ac:dyDescent="0.2">
      <c r="A37" s="204" t="s">
        <v>137</v>
      </c>
      <c r="B37" s="560">
        <v>104</v>
      </c>
      <c r="C37" s="560">
        <v>1401.77</v>
      </c>
      <c r="D37" s="560">
        <v>5</v>
      </c>
      <c r="E37" s="560">
        <v>55.34</v>
      </c>
      <c r="F37" s="560">
        <v>2</v>
      </c>
      <c r="G37" s="560">
        <v>52.98</v>
      </c>
      <c r="H37" s="560">
        <v>3</v>
      </c>
      <c r="I37" s="560">
        <v>27.17</v>
      </c>
      <c r="J37" s="560">
        <v>34</v>
      </c>
      <c r="K37" s="560">
        <v>471.42</v>
      </c>
    </row>
    <row r="38" spans="1:11" ht="12" customHeight="1" x14ac:dyDescent="0.2">
      <c r="A38" s="204" t="s">
        <v>138</v>
      </c>
      <c r="B38" s="560">
        <v>121</v>
      </c>
      <c r="C38" s="560">
        <v>1980.32</v>
      </c>
      <c r="D38" s="560">
        <v>8</v>
      </c>
      <c r="E38" s="560">
        <v>301.76</v>
      </c>
      <c r="F38" s="560">
        <v>3</v>
      </c>
      <c r="G38" s="560">
        <v>129.38999999999999</v>
      </c>
      <c r="H38" s="560">
        <v>4</v>
      </c>
      <c r="I38" s="560">
        <v>127.81</v>
      </c>
      <c r="J38" s="560">
        <v>27</v>
      </c>
      <c r="K38" s="560">
        <v>320.88</v>
      </c>
    </row>
    <row r="39" spans="1:11" ht="12" customHeight="1" x14ac:dyDescent="0.2">
      <c r="A39" s="204" t="s">
        <v>413</v>
      </c>
      <c r="B39" s="560">
        <v>108</v>
      </c>
      <c r="C39" s="560">
        <v>2061.5300000000002</v>
      </c>
      <c r="D39" s="560">
        <v>11</v>
      </c>
      <c r="E39" s="560">
        <v>209.68</v>
      </c>
      <c r="F39" s="560">
        <v>5</v>
      </c>
      <c r="G39" s="560">
        <v>41.82</v>
      </c>
      <c r="H39" s="560">
        <v>9</v>
      </c>
      <c r="I39" s="560">
        <v>189.88</v>
      </c>
      <c r="J39" s="560">
        <v>37</v>
      </c>
      <c r="K39" s="560">
        <v>789.22</v>
      </c>
    </row>
    <row r="40" spans="1:11" ht="12" customHeight="1" x14ac:dyDescent="0.2">
      <c r="A40" s="204" t="s">
        <v>448</v>
      </c>
      <c r="B40" s="560">
        <v>125</v>
      </c>
      <c r="C40" s="560">
        <v>2076.4299999999998</v>
      </c>
      <c r="D40" s="560">
        <v>12</v>
      </c>
      <c r="E40" s="560">
        <v>384.05</v>
      </c>
      <c r="F40" s="560">
        <v>7</v>
      </c>
      <c r="G40" s="560">
        <v>413.35</v>
      </c>
      <c r="H40" s="560">
        <v>11</v>
      </c>
      <c r="I40" s="560">
        <v>348.34</v>
      </c>
      <c r="J40" s="560">
        <v>41</v>
      </c>
      <c r="K40" s="560">
        <v>312.29000000000002</v>
      </c>
    </row>
    <row r="41" spans="1:11" ht="12" customHeight="1" x14ac:dyDescent="0.2">
      <c r="A41" s="204" t="s">
        <v>479</v>
      </c>
      <c r="B41" s="560">
        <v>101</v>
      </c>
      <c r="C41" s="560">
        <v>1768.89</v>
      </c>
      <c r="D41" s="560">
        <v>15</v>
      </c>
      <c r="E41" s="560">
        <v>425.87</v>
      </c>
      <c r="F41" s="560">
        <v>3</v>
      </c>
      <c r="G41" s="560">
        <v>109.08</v>
      </c>
      <c r="H41" s="560">
        <v>3</v>
      </c>
      <c r="I41" s="560">
        <v>110.96</v>
      </c>
      <c r="J41" s="560">
        <v>28</v>
      </c>
      <c r="K41" s="560">
        <v>461.43</v>
      </c>
    </row>
    <row r="42" spans="1:11" ht="18.75" customHeight="1" x14ac:dyDescent="0.2">
      <c r="A42" s="204" t="s">
        <v>486</v>
      </c>
      <c r="B42" s="560">
        <v>99</v>
      </c>
      <c r="C42" s="560">
        <v>1477.21</v>
      </c>
      <c r="D42" s="560">
        <v>16</v>
      </c>
      <c r="E42" s="560">
        <v>247.97</v>
      </c>
      <c r="F42" s="560">
        <v>1</v>
      </c>
      <c r="G42" s="560">
        <v>5.16</v>
      </c>
      <c r="H42" s="560">
        <v>3</v>
      </c>
      <c r="I42" s="560">
        <v>129.94</v>
      </c>
      <c r="J42" s="560">
        <v>27</v>
      </c>
      <c r="K42" s="560">
        <v>305.13</v>
      </c>
    </row>
    <row r="43" spans="1:11" ht="12" customHeight="1" x14ac:dyDescent="0.2">
      <c r="A43" s="204" t="s">
        <v>549</v>
      </c>
      <c r="B43" s="560">
        <v>84</v>
      </c>
      <c r="C43" s="560">
        <v>1288.69</v>
      </c>
      <c r="D43" s="560">
        <v>19</v>
      </c>
      <c r="E43" s="560">
        <v>435.21</v>
      </c>
      <c r="F43" s="560">
        <v>1</v>
      </c>
      <c r="G43" s="560">
        <v>0.55000000000000004</v>
      </c>
      <c r="H43" s="560">
        <v>1</v>
      </c>
      <c r="I43" s="560">
        <v>140.38999999999999</v>
      </c>
      <c r="J43" s="560">
        <v>33</v>
      </c>
      <c r="K43" s="560">
        <v>236.45</v>
      </c>
    </row>
    <row r="44" spans="1:11" ht="12" customHeight="1" x14ac:dyDescent="0.2">
      <c r="A44" s="204" t="s">
        <v>564</v>
      </c>
      <c r="B44" s="664">
        <v>61</v>
      </c>
      <c r="C44" s="560">
        <v>917.61</v>
      </c>
      <c r="D44" s="560">
        <v>7</v>
      </c>
      <c r="E44" s="560">
        <v>136.01</v>
      </c>
      <c r="F44" s="560">
        <v>1</v>
      </c>
      <c r="G44" s="560">
        <v>2.2999999999999998</v>
      </c>
      <c r="H44" s="560">
        <v>2</v>
      </c>
      <c r="I44" s="560">
        <v>223.16</v>
      </c>
      <c r="J44" s="560">
        <v>13</v>
      </c>
      <c r="K44" s="560">
        <v>99.88</v>
      </c>
    </row>
    <row r="45" spans="1:11" ht="3" customHeight="1" x14ac:dyDescent="0.2">
      <c r="A45" s="206"/>
      <c r="B45" s="207"/>
      <c r="C45" s="208"/>
      <c r="D45" s="208"/>
      <c r="E45" s="208"/>
      <c r="F45" s="208"/>
      <c r="G45" s="208"/>
      <c r="H45" s="208"/>
      <c r="I45" s="208"/>
      <c r="J45" s="208"/>
      <c r="K45" s="208"/>
    </row>
    <row r="46" spans="1:11" ht="12" customHeight="1" x14ac:dyDescent="0.2">
      <c r="B46" s="209"/>
      <c r="C46" s="209"/>
    </row>
    <row r="47" spans="1:11" ht="12" customHeight="1" x14ac:dyDescent="0.2">
      <c r="A47" s="175" t="s">
        <v>173</v>
      </c>
    </row>
    <row r="50" ht="12" customHeight="1" x14ac:dyDescent="0.2"/>
  </sheetData>
  <mergeCells count="7">
    <mergeCell ref="B26:K26"/>
    <mergeCell ref="A3:A7"/>
    <mergeCell ref="B4:C4"/>
    <mergeCell ref="D4:K4"/>
    <mergeCell ref="F5:G5"/>
    <mergeCell ref="D6:E6"/>
    <mergeCell ref="F6:G6"/>
  </mergeCells>
  <hyperlinks>
    <hyperlink ref="L1" location="Inhalt!B40" display="zurück"/>
  </hyperlinks>
  <printOptions gridLinesSet="0"/>
  <pageMargins left="0.70866141732283472" right="0.70866141732283472" top="0.70866141732283472" bottom="0.70866141732283472" header="0.47244094488188981" footer="0.47244094488188981"/>
  <pageSetup paperSize="9" orientation="portrait" r:id="rId1"/>
  <headerFooter>
    <oddFooter xml:space="preserve">&amp;C&amp;"-,Standard"&amp;8Landeshauptstadt Dresden, Kommunale Statistikstelle - Bauen und Wohnen 2023&amp;R&amp;"Calibri,Standard"&amp;7 </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32"/>
  <sheetViews>
    <sheetView showGridLines="0" zoomScaleNormal="100" workbookViewId="0"/>
  </sheetViews>
  <sheetFormatPr baseColWidth="10" defaultRowHeight="12" x14ac:dyDescent="0.2"/>
  <cols>
    <col min="1" max="5" width="11.42578125" style="4"/>
    <col min="6" max="6" width="23.7109375" style="4" customWidth="1"/>
    <col min="7" max="16384" width="11.42578125" style="4"/>
  </cols>
  <sheetData>
    <row r="1" spans="1:8" ht="12.75" customHeight="1" x14ac:dyDescent="0.2">
      <c r="A1" s="28" t="s">
        <v>583</v>
      </c>
      <c r="B1" s="28"/>
      <c r="C1" s="28"/>
      <c r="D1" s="28"/>
      <c r="E1" s="28"/>
      <c r="F1" s="402" t="s">
        <v>288</v>
      </c>
      <c r="G1" s="28"/>
      <c r="H1" s="28"/>
    </row>
    <row r="2" spans="1:8" ht="12.75" customHeight="1" x14ac:dyDescent="0.2">
      <c r="A2" s="28"/>
      <c r="B2" s="28"/>
      <c r="C2" s="28"/>
      <c r="D2" s="28"/>
      <c r="E2" s="28"/>
      <c r="F2" s="28"/>
      <c r="G2" s="28"/>
      <c r="H2" s="28"/>
    </row>
    <row r="3" spans="1:8" ht="12.75" customHeight="1" x14ac:dyDescent="0.2">
      <c r="A3" s="764" t="s">
        <v>180</v>
      </c>
      <c r="B3" s="715" t="s">
        <v>181</v>
      </c>
      <c r="C3" s="766"/>
      <c r="D3" s="766"/>
      <c r="E3" s="766"/>
    </row>
    <row r="4" spans="1:8" ht="12.75" customHeight="1" x14ac:dyDescent="0.2">
      <c r="A4" s="711"/>
      <c r="B4" s="742" t="s">
        <v>88</v>
      </c>
      <c r="C4" s="697"/>
      <c r="D4" s="743" t="s">
        <v>192</v>
      </c>
      <c r="E4" s="742"/>
    </row>
    <row r="5" spans="1:8" ht="12.75" customHeight="1" x14ac:dyDescent="0.2">
      <c r="A5" s="711"/>
      <c r="B5" s="483" t="s">
        <v>7</v>
      </c>
      <c r="C5" s="484" t="s">
        <v>16</v>
      </c>
      <c r="D5" s="484" t="s">
        <v>7</v>
      </c>
      <c r="E5" s="484" t="s">
        <v>16</v>
      </c>
    </row>
    <row r="6" spans="1:8" ht="12.75" customHeight="1" x14ac:dyDescent="0.2">
      <c r="A6" s="712"/>
      <c r="B6" s="776" t="s">
        <v>170</v>
      </c>
      <c r="C6" s="776"/>
      <c r="D6" s="776"/>
      <c r="E6" s="777"/>
    </row>
    <row r="7" spans="1:8" ht="18" customHeight="1" x14ac:dyDescent="0.2">
      <c r="A7" s="33" t="s">
        <v>113</v>
      </c>
      <c r="B7" s="532">
        <v>177</v>
      </c>
      <c r="C7" s="530">
        <v>228</v>
      </c>
      <c r="D7" s="530">
        <v>7</v>
      </c>
      <c r="E7" s="530">
        <v>181</v>
      </c>
    </row>
    <row r="8" spans="1:8" ht="12" customHeight="1" x14ac:dyDescent="0.2">
      <c r="A8" s="33" t="s">
        <v>115</v>
      </c>
      <c r="B8" s="532">
        <v>179</v>
      </c>
      <c r="C8" s="530">
        <v>601</v>
      </c>
      <c r="D8" s="530">
        <v>17</v>
      </c>
      <c r="E8" s="530">
        <v>551</v>
      </c>
    </row>
    <row r="9" spans="1:8" ht="12" customHeight="1" x14ac:dyDescent="0.2">
      <c r="A9" s="33" t="s">
        <v>119</v>
      </c>
      <c r="B9" s="532">
        <v>183</v>
      </c>
      <c r="C9" s="530">
        <v>678</v>
      </c>
      <c r="D9" s="530">
        <v>18</v>
      </c>
      <c r="E9" s="530">
        <v>650</v>
      </c>
    </row>
    <row r="10" spans="1:8" ht="12" customHeight="1" x14ac:dyDescent="0.2">
      <c r="A10" s="33" t="s">
        <v>137</v>
      </c>
      <c r="B10" s="532">
        <v>200</v>
      </c>
      <c r="C10" s="530">
        <v>529</v>
      </c>
      <c r="D10" s="530">
        <v>26</v>
      </c>
      <c r="E10" s="530">
        <v>468</v>
      </c>
    </row>
    <row r="11" spans="1:8" ht="12" customHeight="1" x14ac:dyDescent="0.2">
      <c r="A11" s="33" t="s">
        <v>138</v>
      </c>
      <c r="B11" s="532">
        <v>220</v>
      </c>
      <c r="C11" s="530">
        <v>1031</v>
      </c>
      <c r="D11" s="530">
        <v>20</v>
      </c>
      <c r="E11" s="530">
        <v>885</v>
      </c>
    </row>
    <row r="12" spans="1:8" ht="18" customHeight="1" x14ac:dyDescent="0.2">
      <c r="A12" s="33" t="s">
        <v>413</v>
      </c>
      <c r="B12" s="532">
        <v>192</v>
      </c>
      <c r="C12" s="530">
        <v>347</v>
      </c>
      <c r="D12" s="530">
        <v>13</v>
      </c>
      <c r="E12" s="530">
        <v>291</v>
      </c>
    </row>
    <row r="13" spans="1:8" ht="12" customHeight="1" x14ac:dyDescent="0.2">
      <c r="A13" s="33" t="s">
        <v>448</v>
      </c>
      <c r="B13" s="532">
        <v>206</v>
      </c>
      <c r="C13" s="530">
        <v>398</v>
      </c>
      <c r="D13" s="530">
        <v>6</v>
      </c>
      <c r="E13" s="530">
        <v>230</v>
      </c>
    </row>
    <row r="14" spans="1:8" ht="12" customHeight="1" x14ac:dyDescent="0.2">
      <c r="A14" s="33" t="s">
        <v>479</v>
      </c>
      <c r="B14" s="532">
        <v>177</v>
      </c>
      <c r="C14" s="530">
        <v>592</v>
      </c>
      <c r="D14" s="530">
        <v>13</v>
      </c>
      <c r="E14" s="530">
        <v>555</v>
      </c>
    </row>
    <row r="15" spans="1:8" ht="12" customHeight="1" x14ac:dyDescent="0.2">
      <c r="A15" s="33" t="s">
        <v>486</v>
      </c>
      <c r="B15" s="532">
        <v>168</v>
      </c>
      <c r="C15" s="530">
        <v>547</v>
      </c>
      <c r="D15" s="530">
        <v>7</v>
      </c>
      <c r="E15" s="530">
        <v>297</v>
      </c>
    </row>
    <row r="16" spans="1:8" ht="12" customHeight="1" x14ac:dyDescent="0.2">
      <c r="A16" s="33" t="s">
        <v>549</v>
      </c>
      <c r="B16" s="532">
        <v>149</v>
      </c>
      <c r="C16" s="530">
        <v>288</v>
      </c>
      <c r="D16" s="530">
        <v>5</v>
      </c>
      <c r="E16" s="530">
        <v>235</v>
      </c>
    </row>
    <row r="17" spans="1:5" ht="12" customHeight="1" x14ac:dyDescent="0.2">
      <c r="A17" s="33" t="s">
        <v>564</v>
      </c>
      <c r="B17" s="532">
        <v>114</v>
      </c>
      <c r="C17" s="530">
        <v>178</v>
      </c>
      <c r="D17" s="530">
        <v>6</v>
      </c>
      <c r="E17" s="530">
        <v>147</v>
      </c>
    </row>
    <row r="18" spans="1:5" ht="18" customHeight="1" x14ac:dyDescent="0.2">
      <c r="A18" s="33"/>
      <c r="B18" s="718" t="s">
        <v>171</v>
      </c>
      <c r="C18" s="721"/>
      <c r="D18" s="721"/>
      <c r="E18" s="720"/>
    </row>
    <row r="19" spans="1:5" ht="11.45" customHeight="1" x14ac:dyDescent="0.2">
      <c r="A19" s="33" t="s">
        <v>113</v>
      </c>
      <c r="B19" s="532">
        <v>87</v>
      </c>
      <c r="C19" s="530">
        <v>68</v>
      </c>
      <c r="D19" s="530">
        <v>2</v>
      </c>
      <c r="E19" s="530">
        <v>66</v>
      </c>
    </row>
    <row r="20" spans="1:5" ht="12" customHeight="1" x14ac:dyDescent="0.2">
      <c r="A20" s="33" t="s">
        <v>115</v>
      </c>
      <c r="B20" s="532">
        <v>103</v>
      </c>
      <c r="C20" s="530">
        <v>370</v>
      </c>
      <c r="D20" s="530">
        <v>10</v>
      </c>
      <c r="E20" s="530">
        <v>345</v>
      </c>
    </row>
    <row r="21" spans="1:5" ht="12" customHeight="1" x14ac:dyDescent="0.2">
      <c r="A21" s="33" t="s">
        <v>119</v>
      </c>
      <c r="B21" s="532">
        <v>95</v>
      </c>
      <c r="C21" s="530">
        <v>616</v>
      </c>
      <c r="D21" s="530">
        <v>15</v>
      </c>
      <c r="E21" s="530">
        <v>615</v>
      </c>
    </row>
    <row r="22" spans="1:5" ht="12" customHeight="1" x14ac:dyDescent="0.2">
      <c r="A22" s="33" t="s">
        <v>137</v>
      </c>
      <c r="B22" s="532">
        <v>104</v>
      </c>
      <c r="C22" s="530">
        <v>257</v>
      </c>
      <c r="D22" s="530">
        <v>10</v>
      </c>
      <c r="E22" s="530">
        <v>242</v>
      </c>
    </row>
    <row r="23" spans="1:5" ht="12" customHeight="1" x14ac:dyDescent="0.2">
      <c r="A23" s="33" t="s">
        <v>138</v>
      </c>
      <c r="B23" s="532">
        <v>121</v>
      </c>
      <c r="C23" s="530">
        <v>871</v>
      </c>
      <c r="D23" s="530">
        <v>13</v>
      </c>
      <c r="E23" s="530">
        <v>820</v>
      </c>
    </row>
    <row r="24" spans="1:5" ht="18" customHeight="1" x14ac:dyDescent="0.2">
      <c r="A24" s="33" t="s">
        <v>413</v>
      </c>
      <c r="B24" s="532">
        <v>108</v>
      </c>
      <c r="C24" s="530">
        <v>230</v>
      </c>
      <c r="D24" s="530">
        <v>5</v>
      </c>
      <c r="E24" s="530">
        <v>220</v>
      </c>
    </row>
    <row r="25" spans="1:5" ht="12" customHeight="1" x14ac:dyDescent="0.2">
      <c r="A25" s="33" t="s">
        <v>448</v>
      </c>
      <c r="B25" s="532">
        <v>125</v>
      </c>
      <c r="C25" s="530">
        <v>218</v>
      </c>
      <c r="D25" s="530">
        <v>3</v>
      </c>
      <c r="E25" s="530">
        <v>159</v>
      </c>
    </row>
    <row r="26" spans="1:5" ht="12" customHeight="1" x14ac:dyDescent="0.2">
      <c r="A26" s="33" t="s">
        <v>479</v>
      </c>
      <c r="B26" s="532">
        <v>101</v>
      </c>
      <c r="C26" s="530">
        <v>54</v>
      </c>
      <c r="D26" s="530">
        <v>3</v>
      </c>
      <c r="E26" s="530">
        <v>52</v>
      </c>
    </row>
    <row r="27" spans="1:5" ht="12" customHeight="1" x14ac:dyDescent="0.2">
      <c r="A27" s="33" t="s">
        <v>486</v>
      </c>
      <c r="B27" s="532">
        <v>99</v>
      </c>
      <c r="C27" s="530">
        <v>184</v>
      </c>
      <c r="D27" s="530">
        <v>2</v>
      </c>
      <c r="E27" s="530">
        <v>0</v>
      </c>
    </row>
    <row r="28" spans="1:5" ht="12" customHeight="1" x14ac:dyDescent="0.2">
      <c r="A28" s="33" t="s">
        <v>549</v>
      </c>
      <c r="B28" s="532">
        <v>84</v>
      </c>
      <c r="C28" s="530">
        <v>31</v>
      </c>
      <c r="D28" s="530">
        <v>0</v>
      </c>
      <c r="E28" s="530">
        <v>0</v>
      </c>
    </row>
    <row r="29" spans="1:5" ht="12" customHeight="1" x14ac:dyDescent="0.2">
      <c r="A29" s="33" t="s">
        <v>564</v>
      </c>
      <c r="B29" s="532">
        <v>61</v>
      </c>
      <c r="C29" s="530">
        <v>139</v>
      </c>
      <c r="D29" s="530">
        <v>1</v>
      </c>
      <c r="E29" s="530">
        <v>137</v>
      </c>
    </row>
    <row r="30" spans="1:5" ht="3" customHeight="1" x14ac:dyDescent="0.2">
      <c r="A30" s="117"/>
      <c r="B30" s="118"/>
      <c r="C30" s="210"/>
      <c r="D30" s="210"/>
      <c r="E30" s="210"/>
    </row>
    <row r="31" spans="1:5" ht="12" customHeight="1" x14ac:dyDescent="0.2"/>
    <row r="32" spans="1:5" ht="12" customHeight="1" x14ac:dyDescent="0.2">
      <c r="A32" s="27" t="s">
        <v>193</v>
      </c>
    </row>
  </sheetData>
  <mergeCells count="6">
    <mergeCell ref="B18:E18"/>
    <mergeCell ref="A3:A6"/>
    <mergeCell ref="B3:E3"/>
    <mergeCell ref="B4:C4"/>
    <mergeCell ref="D4:E4"/>
    <mergeCell ref="B6:E6"/>
  </mergeCells>
  <hyperlinks>
    <hyperlink ref="F1" location="Inhalt!B41" display="zurück"/>
  </hyperlinks>
  <pageMargins left="0.70866141732283472" right="0.70866141732283472" top="0.70866141732283472" bottom="0.70866141732283472" header="0.47244094488188981" footer="0.47244094488188981"/>
  <pageSetup paperSize="9" orientation="portrait" r:id="rId1"/>
  <headerFooter>
    <oddFooter xml:space="preserve">&amp;C&amp;"-,Standard"&amp;8Landeshauptstadt Dresden, Kommunale Statistikstelle - Bauen und Wohnen 2023&amp;R&amp;"Calibri,Standard"&amp;7 </oddFooter>
  </headerFooter>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G38"/>
  <sheetViews>
    <sheetView showGridLines="0" zoomScaleNormal="100" workbookViewId="0"/>
  </sheetViews>
  <sheetFormatPr baseColWidth="10" defaultRowHeight="12.75" x14ac:dyDescent="0.2"/>
  <cols>
    <col min="1" max="1" width="28.42578125" style="2" customWidth="1"/>
    <col min="2" max="2" width="11.28515625" style="2" customWidth="1"/>
    <col min="3" max="3" width="11.5703125" style="2" customWidth="1"/>
    <col min="4" max="4" width="12.140625" style="2" customWidth="1"/>
    <col min="5" max="5" width="11.5703125" style="2" customWidth="1"/>
    <col min="6" max="6" width="14" style="2" customWidth="1"/>
    <col min="7" max="16384" width="11.42578125" style="2"/>
  </cols>
  <sheetData>
    <row r="1" spans="1:7" ht="12.75" customHeight="1" x14ac:dyDescent="0.25">
      <c r="A1" s="28" t="s">
        <v>584</v>
      </c>
      <c r="B1" s="179"/>
      <c r="C1" s="179"/>
      <c r="D1" s="211"/>
      <c r="E1" s="179"/>
      <c r="F1" s="179"/>
      <c r="G1" s="402" t="s">
        <v>288</v>
      </c>
    </row>
    <row r="2" spans="1:7" ht="12.75" customHeight="1" x14ac:dyDescent="0.2"/>
    <row r="3" spans="1:7" s="178" customFormat="1" ht="12.75" customHeight="1" x14ac:dyDescent="0.2">
      <c r="A3" s="764"/>
      <c r="B3" s="9" t="s">
        <v>7</v>
      </c>
      <c r="C3" s="11" t="s">
        <v>16</v>
      </c>
      <c r="D3" s="11" t="s">
        <v>194</v>
      </c>
      <c r="E3" s="11" t="s">
        <v>182</v>
      </c>
      <c r="F3" s="212" t="s">
        <v>195</v>
      </c>
    </row>
    <row r="4" spans="1:7" s="178" customFormat="1" ht="12.75" customHeight="1" x14ac:dyDescent="0.2">
      <c r="A4" s="712"/>
      <c r="B4" s="775" t="s">
        <v>170</v>
      </c>
      <c r="C4" s="777"/>
      <c r="D4" s="796" t="s">
        <v>196</v>
      </c>
      <c r="E4" s="777"/>
      <c r="F4" s="213" t="s">
        <v>197</v>
      </c>
    </row>
    <row r="5" spans="1:7" s="216" customFormat="1" ht="18" customHeight="1" x14ac:dyDescent="0.2">
      <c r="A5" s="214" t="s">
        <v>198</v>
      </c>
      <c r="B5" s="662">
        <v>595</v>
      </c>
      <c r="C5" s="662">
        <v>3768</v>
      </c>
      <c r="D5" s="564">
        <v>2891.94</v>
      </c>
      <c r="E5" s="564">
        <v>2408.6799999999998</v>
      </c>
      <c r="F5" s="564">
        <v>620637</v>
      </c>
    </row>
    <row r="6" spans="1:7" s="178" customFormat="1" ht="18" customHeight="1" x14ac:dyDescent="0.2">
      <c r="A6" s="17"/>
      <c r="B6" s="718" t="s">
        <v>199</v>
      </c>
      <c r="C6" s="721"/>
      <c r="D6" s="721"/>
      <c r="E6" s="721"/>
      <c r="F6" s="720"/>
    </row>
    <row r="7" spans="1:7" s="178" customFormat="1" ht="12" customHeight="1" x14ac:dyDescent="0.2">
      <c r="A7" s="217" t="s">
        <v>200</v>
      </c>
      <c r="B7" s="218"/>
      <c r="C7" s="219"/>
      <c r="D7" s="219"/>
      <c r="E7" s="219"/>
      <c r="F7" s="220"/>
    </row>
    <row r="8" spans="1:7" s="216" customFormat="1" ht="12" customHeight="1" x14ac:dyDescent="0.2">
      <c r="A8" s="221" t="s">
        <v>201</v>
      </c>
      <c r="B8" s="547">
        <v>287</v>
      </c>
      <c r="C8" s="563">
        <v>2046</v>
      </c>
      <c r="D8" s="548">
        <v>1648.11</v>
      </c>
      <c r="E8" s="548">
        <v>1158.7</v>
      </c>
      <c r="F8" s="548">
        <v>534358</v>
      </c>
    </row>
    <row r="9" spans="1:7" s="216" customFormat="1" ht="12" customHeight="1" x14ac:dyDescent="0.2">
      <c r="A9" s="221" t="s">
        <v>202</v>
      </c>
      <c r="B9" s="547">
        <v>308</v>
      </c>
      <c r="C9" s="563">
        <v>1722</v>
      </c>
      <c r="D9" s="548">
        <v>1243.83</v>
      </c>
      <c r="E9" s="548">
        <v>1249.98</v>
      </c>
      <c r="F9" s="548">
        <v>86279</v>
      </c>
    </row>
    <row r="10" spans="1:7" s="178" customFormat="1" ht="18" customHeight="1" x14ac:dyDescent="0.2">
      <c r="A10" s="17"/>
      <c r="B10" s="718" t="s">
        <v>203</v>
      </c>
      <c r="C10" s="721"/>
      <c r="D10" s="721"/>
      <c r="E10" s="721"/>
      <c r="F10" s="720"/>
    </row>
    <row r="11" spans="1:7" ht="18" customHeight="1" x14ac:dyDescent="0.2">
      <c r="A11" s="214" t="s">
        <v>204</v>
      </c>
      <c r="B11" s="562">
        <v>481</v>
      </c>
      <c r="C11" s="562">
        <v>3590</v>
      </c>
      <c r="D11" s="521">
        <v>2817.51</v>
      </c>
      <c r="E11" s="521">
        <v>429.84</v>
      </c>
      <c r="F11" s="521">
        <v>406537</v>
      </c>
    </row>
    <row r="12" spans="1:7" ht="12" customHeight="1" x14ac:dyDescent="0.2">
      <c r="A12" s="223" t="s">
        <v>8</v>
      </c>
      <c r="B12" s="563"/>
      <c r="C12" s="563"/>
      <c r="D12" s="521"/>
      <c r="E12" s="521"/>
      <c r="F12" s="548"/>
    </row>
    <row r="13" spans="1:7" ht="12" customHeight="1" x14ac:dyDescent="0.2">
      <c r="A13" s="223" t="s">
        <v>87</v>
      </c>
      <c r="B13" s="563">
        <v>240</v>
      </c>
      <c r="C13" s="563">
        <v>269</v>
      </c>
      <c r="D13" s="548">
        <v>377</v>
      </c>
      <c r="E13" s="548">
        <v>76.760000000000005</v>
      </c>
      <c r="F13" s="548">
        <v>56362</v>
      </c>
    </row>
    <row r="14" spans="1:7" ht="12" customHeight="1" x14ac:dyDescent="0.2">
      <c r="A14" s="223" t="s">
        <v>168</v>
      </c>
      <c r="B14" s="563"/>
      <c r="C14" s="563"/>
      <c r="D14" s="548"/>
      <c r="E14" s="548"/>
      <c r="F14" s="548"/>
    </row>
    <row r="15" spans="1:7" ht="12" customHeight="1" x14ac:dyDescent="0.2">
      <c r="A15" s="224" t="s">
        <v>205</v>
      </c>
      <c r="B15" s="563">
        <v>165</v>
      </c>
      <c r="C15" s="563">
        <v>2464</v>
      </c>
      <c r="D15" s="548">
        <v>1738.25</v>
      </c>
      <c r="E15" s="548">
        <v>222.04</v>
      </c>
      <c r="F15" s="548">
        <v>235199</v>
      </c>
    </row>
    <row r="16" spans="1:7" ht="12" customHeight="1" x14ac:dyDescent="0.2">
      <c r="A16" s="224" t="s">
        <v>206</v>
      </c>
      <c r="B16" s="563">
        <v>76</v>
      </c>
      <c r="C16" s="563">
        <v>857</v>
      </c>
      <c r="D16" s="548">
        <v>702.26</v>
      </c>
      <c r="E16" s="548">
        <v>131.04</v>
      </c>
      <c r="F16" s="548">
        <v>114976</v>
      </c>
    </row>
    <row r="17" spans="1:6" ht="18" customHeight="1" x14ac:dyDescent="0.2">
      <c r="A17" s="225" t="s">
        <v>207</v>
      </c>
      <c r="B17" s="562">
        <v>114</v>
      </c>
      <c r="C17" s="562">
        <v>178</v>
      </c>
      <c r="D17" s="521">
        <v>74.430000000000007</v>
      </c>
      <c r="E17" s="521">
        <v>1978.84</v>
      </c>
      <c r="F17" s="521">
        <v>214100</v>
      </c>
    </row>
    <row r="18" spans="1:6" ht="12" customHeight="1" x14ac:dyDescent="0.2">
      <c r="A18" s="223" t="s">
        <v>117</v>
      </c>
      <c r="B18" s="563"/>
      <c r="C18" s="563"/>
      <c r="D18" s="548"/>
      <c r="E18" s="548"/>
      <c r="F18" s="548"/>
    </row>
    <row r="19" spans="1:6" ht="12" customHeight="1" x14ac:dyDescent="0.2">
      <c r="A19" s="223" t="s">
        <v>208</v>
      </c>
      <c r="B19" s="563">
        <v>14</v>
      </c>
      <c r="C19" s="563">
        <v>7</v>
      </c>
      <c r="D19" s="563">
        <v>4.4400000000000004</v>
      </c>
      <c r="E19" s="563">
        <v>188.08</v>
      </c>
      <c r="F19" s="563">
        <v>44757</v>
      </c>
    </row>
    <row r="20" spans="1:6" ht="12" customHeight="1" x14ac:dyDescent="0.2">
      <c r="A20" s="223" t="s">
        <v>209</v>
      </c>
      <c r="B20" s="563">
        <v>4</v>
      </c>
      <c r="C20" s="563">
        <v>0</v>
      </c>
      <c r="D20" s="563">
        <v>0</v>
      </c>
      <c r="E20" s="563">
        <v>28.39</v>
      </c>
      <c r="F20" s="563">
        <v>3347</v>
      </c>
    </row>
    <row r="21" spans="1:6" ht="12" customHeight="1" x14ac:dyDescent="0.2">
      <c r="A21" s="223" t="s">
        <v>185</v>
      </c>
      <c r="B21" s="563">
        <v>8</v>
      </c>
      <c r="C21" s="563">
        <v>10</v>
      </c>
      <c r="D21" s="563">
        <v>10.26</v>
      </c>
      <c r="E21" s="563">
        <v>323.83</v>
      </c>
      <c r="F21" s="563">
        <v>13798</v>
      </c>
    </row>
    <row r="22" spans="1:6" ht="12" customHeight="1" x14ac:dyDescent="0.2">
      <c r="A22" s="223" t="s">
        <v>186</v>
      </c>
      <c r="B22" s="563">
        <v>21</v>
      </c>
      <c r="C22" s="563">
        <v>5</v>
      </c>
      <c r="D22" s="563">
        <v>3.67</v>
      </c>
      <c r="E22" s="563">
        <v>441.11</v>
      </c>
      <c r="F22" s="563">
        <v>31312</v>
      </c>
    </row>
    <row r="23" spans="1:6" ht="12" customHeight="1" x14ac:dyDescent="0.2">
      <c r="A23" s="223" t="s">
        <v>231</v>
      </c>
      <c r="B23" s="563">
        <v>61</v>
      </c>
      <c r="C23" s="563">
        <v>9</v>
      </c>
      <c r="D23" s="563">
        <v>9.34</v>
      </c>
      <c r="E23" s="563">
        <v>954.85</v>
      </c>
      <c r="F23" s="563">
        <v>109576</v>
      </c>
    </row>
    <row r="24" spans="1:6" s="178" customFormat="1" ht="18" customHeight="1" x14ac:dyDescent="0.2">
      <c r="A24" s="17"/>
      <c r="B24" s="718" t="s">
        <v>210</v>
      </c>
      <c r="C24" s="721"/>
      <c r="D24" s="721"/>
      <c r="E24" s="721"/>
      <c r="F24" s="720"/>
    </row>
    <row r="25" spans="1:6" ht="18" customHeight="1" x14ac:dyDescent="0.2">
      <c r="A25" s="214" t="s">
        <v>204</v>
      </c>
      <c r="B25" s="562">
        <v>481</v>
      </c>
      <c r="C25" s="562">
        <v>3590</v>
      </c>
      <c r="D25" s="521">
        <v>2817.51</v>
      </c>
      <c r="E25" s="521">
        <v>429.84</v>
      </c>
      <c r="F25" s="521">
        <v>406537</v>
      </c>
    </row>
    <row r="26" spans="1:6" ht="12" customHeight="1" x14ac:dyDescent="0.2">
      <c r="A26" s="223" t="s">
        <v>117</v>
      </c>
      <c r="B26" s="563"/>
      <c r="C26" s="548"/>
      <c r="D26" s="548"/>
      <c r="E26" s="548"/>
      <c r="F26" s="548"/>
    </row>
    <row r="27" spans="1:6" ht="12" customHeight="1" x14ac:dyDescent="0.2">
      <c r="A27" s="223" t="s">
        <v>211</v>
      </c>
      <c r="B27" s="563">
        <v>164</v>
      </c>
      <c r="C27" s="563">
        <v>2432</v>
      </c>
      <c r="D27" s="563">
        <v>1733.85</v>
      </c>
      <c r="E27" s="563">
        <v>218.59</v>
      </c>
      <c r="F27" s="563">
        <v>283210</v>
      </c>
    </row>
    <row r="28" spans="1:6" ht="12" customHeight="1" x14ac:dyDescent="0.2">
      <c r="A28" s="223" t="s">
        <v>212</v>
      </c>
      <c r="B28" s="563">
        <v>281</v>
      </c>
      <c r="C28" s="563">
        <v>815</v>
      </c>
      <c r="D28" s="563">
        <v>782.79</v>
      </c>
      <c r="E28" s="563">
        <v>156.76</v>
      </c>
      <c r="F28" s="563">
        <v>77692</v>
      </c>
    </row>
    <row r="29" spans="1:6" ht="18" customHeight="1" x14ac:dyDescent="0.2">
      <c r="A29" s="225" t="s">
        <v>207</v>
      </c>
      <c r="B29" s="562">
        <v>114</v>
      </c>
      <c r="C29" s="562">
        <v>178</v>
      </c>
      <c r="D29" s="562">
        <v>74.430000000000007</v>
      </c>
      <c r="E29" s="562">
        <v>1978.84</v>
      </c>
      <c r="F29" s="562">
        <v>214100</v>
      </c>
    </row>
    <row r="30" spans="1:6" ht="12" customHeight="1" x14ac:dyDescent="0.2">
      <c r="A30" s="223" t="s">
        <v>117</v>
      </c>
      <c r="B30" s="563"/>
      <c r="C30" s="548"/>
      <c r="D30" s="548"/>
      <c r="E30" s="548"/>
      <c r="F30" s="548"/>
    </row>
    <row r="31" spans="1:6" ht="12" customHeight="1" x14ac:dyDescent="0.2">
      <c r="A31" s="223" t="s">
        <v>213</v>
      </c>
      <c r="B31" s="563">
        <v>21</v>
      </c>
      <c r="C31" s="563">
        <v>139</v>
      </c>
      <c r="D31" s="548">
        <v>35.83</v>
      </c>
      <c r="E31" s="548">
        <v>654.65</v>
      </c>
      <c r="F31" s="548">
        <v>74809</v>
      </c>
    </row>
    <row r="32" spans="1:6" ht="12" customHeight="1" x14ac:dyDescent="0.2">
      <c r="A32" s="223" t="s">
        <v>211</v>
      </c>
      <c r="B32" s="563">
        <v>22</v>
      </c>
      <c r="C32" s="563">
        <v>11</v>
      </c>
      <c r="D32" s="548">
        <v>12.8</v>
      </c>
      <c r="E32" s="548">
        <v>511.44</v>
      </c>
      <c r="F32" s="548">
        <v>68550</v>
      </c>
    </row>
    <row r="33" spans="1:6" ht="12" customHeight="1" x14ac:dyDescent="0.2">
      <c r="A33" s="223" t="s">
        <v>214</v>
      </c>
      <c r="B33" s="563">
        <v>34</v>
      </c>
      <c r="C33" s="563">
        <v>6</v>
      </c>
      <c r="D33" s="548">
        <v>3.43</v>
      </c>
      <c r="E33" s="548">
        <v>571.41999999999996</v>
      </c>
      <c r="F33" s="548">
        <v>55112</v>
      </c>
    </row>
    <row r="34" spans="1:6" ht="12" customHeight="1" x14ac:dyDescent="0.2">
      <c r="A34" s="223" t="s">
        <v>212</v>
      </c>
      <c r="B34" s="563">
        <v>24</v>
      </c>
      <c r="C34" s="563">
        <v>10</v>
      </c>
      <c r="D34" s="548">
        <v>13.62</v>
      </c>
      <c r="E34" s="548">
        <v>137.76</v>
      </c>
      <c r="F34" s="548">
        <v>5950</v>
      </c>
    </row>
    <row r="35" spans="1:6" ht="3" customHeight="1" x14ac:dyDescent="0.2">
      <c r="A35" s="226"/>
      <c r="B35" s="183"/>
      <c r="C35" s="38"/>
      <c r="D35" s="38"/>
      <c r="E35" s="38"/>
      <c r="F35" s="38"/>
    </row>
    <row r="36" spans="1:6" ht="12" customHeight="1" x14ac:dyDescent="0.2">
      <c r="A36" s="227"/>
      <c r="B36" s="228"/>
      <c r="C36" s="228"/>
      <c r="D36" s="228"/>
      <c r="E36" s="228"/>
      <c r="F36" s="228"/>
    </row>
    <row r="37" spans="1:6" s="178" customFormat="1" ht="12" customHeight="1" x14ac:dyDescent="0.2">
      <c r="A37" s="153" t="s">
        <v>215</v>
      </c>
    </row>
    <row r="38" spans="1:6" ht="12" customHeight="1" x14ac:dyDescent="0.2">
      <c r="A38" s="27" t="s">
        <v>216</v>
      </c>
    </row>
  </sheetData>
  <mergeCells count="6">
    <mergeCell ref="B24:F24"/>
    <mergeCell ref="A3:A4"/>
    <mergeCell ref="B4:C4"/>
    <mergeCell ref="D4:E4"/>
    <mergeCell ref="B6:F6"/>
    <mergeCell ref="B10:F10"/>
  </mergeCells>
  <hyperlinks>
    <hyperlink ref="G1" location="Inhalt!B42" display="zurück"/>
  </hyperlinks>
  <printOptions gridLinesSet="0"/>
  <pageMargins left="0.70866141732283472" right="0.70866141732283472" top="0.70866141732283472" bottom="0.70866141732283472" header="0.47244094488188981" footer="0.47244094488188981"/>
  <pageSetup paperSize="9" orientation="portrait" r:id="rId1"/>
  <headerFooter>
    <oddFooter xml:space="preserve">&amp;C&amp;"-,Standard"&amp;8Landeshauptstadt Dresden, Kommunale Statistikstelle - Bauen und Wohnen 2023&amp;R&amp;"Calibri,Standard"&amp;7 </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J37"/>
  <sheetViews>
    <sheetView showGridLines="0" zoomScaleNormal="100" workbookViewId="0"/>
  </sheetViews>
  <sheetFormatPr baseColWidth="10" defaultRowHeight="12" x14ac:dyDescent="0.2"/>
  <cols>
    <col min="1" max="1" width="25.7109375" style="4" customWidth="1"/>
    <col min="2" max="3" width="7.85546875" style="4" customWidth="1"/>
    <col min="4" max="4" width="8.140625" style="4" customWidth="1"/>
    <col min="5" max="7" width="7.85546875" style="4" customWidth="1"/>
    <col min="8" max="9" width="7.7109375" style="4" customWidth="1"/>
    <col min="10" max="16384" width="11.42578125" style="4"/>
  </cols>
  <sheetData>
    <row r="1" spans="1:10" ht="12.75" customHeight="1" x14ac:dyDescent="0.2">
      <c r="A1" s="28" t="s">
        <v>585</v>
      </c>
      <c r="B1" s="28"/>
      <c r="C1" s="28"/>
      <c r="D1" s="28"/>
      <c r="E1" s="28"/>
      <c r="I1" s="229"/>
      <c r="J1" s="402" t="s">
        <v>288</v>
      </c>
    </row>
    <row r="2" spans="1:10" ht="12.75" customHeight="1" x14ac:dyDescent="0.2">
      <c r="I2" s="229"/>
    </row>
    <row r="3" spans="1:10" s="115" customFormat="1" ht="12.75" customHeight="1" x14ac:dyDescent="0.2">
      <c r="A3" s="230"/>
      <c r="B3" s="715" t="s">
        <v>7</v>
      </c>
      <c r="C3" s="766"/>
      <c r="D3" s="766"/>
      <c r="E3" s="766"/>
      <c r="F3" s="766"/>
      <c r="G3" s="766"/>
      <c r="H3" s="766"/>
      <c r="I3" s="766"/>
    </row>
    <row r="4" spans="1:10" s="115" customFormat="1" ht="12.75" customHeight="1" x14ac:dyDescent="0.2">
      <c r="A4" s="231"/>
      <c r="B4" s="232"/>
      <c r="C4" s="766" t="s">
        <v>217</v>
      </c>
      <c r="D4" s="766"/>
      <c r="E4" s="766"/>
      <c r="F4" s="766"/>
      <c r="G4" s="766"/>
      <c r="H4" s="766"/>
      <c r="I4" s="766"/>
    </row>
    <row r="5" spans="1:10" s="115" customFormat="1" ht="12.75" customHeight="1" x14ac:dyDescent="0.2">
      <c r="A5" s="233" t="s">
        <v>218</v>
      </c>
      <c r="B5" s="232" t="s">
        <v>70</v>
      </c>
      <c r="C5" s="797" t="s">
        <v>9</v>
      </c>
      <c r="D5" s="797"/>
      <c r="E5" s="797" t="s">
        <v>219</v>
      </c>
      <c r="F5" s="797"/>
      <c r="G5" s="797"/>
      <c r="H5" s="797"/>
      <c r="I5" s="797"/>
    </row>
    <row r="6" spans="1:10" s="115" customFormat="1" ht="12.75" customHeight="1" x14ac:dyDescent="0.2">
      <c r="A6" s="233" t="s">
        <v>441</v>
      </c>
      <c r="B6" s="232" t="s">
        <v>71</v>
      </c>
      <c r="C6" s="232" t="s">
        <v>70</v>
      </c>
      <c r="D6" s="235" t="s">
        <v>117</v>
      </c>
      <c r="E6" s="232" t="s">
        <v>70</v>
      </c>
      <c r="F6" s="766" t="s">
        <v>117</v>
      </c>
      <c r="G6" s="766"/>
      <c r="H6" s="766"/>
      <c r="I6" s="766"/>
    </row>
    <row r="7" spans="1:10" s="115" customFormat="1" ht="12.75" customHeight="1" x14ac:dyDescent="0.2">
      <c r="A7" s="233"/>
      <c r="B7" s="236"/>
      <c r="C7" s="232" t="s">
        <v>71</v>
      </c>
      <c r="D7" s="235" t="s">
        <v>87</v>
      </c>
      <c r="E7" s="232" t="s">
        <v>71</v>
      </c>
      <c r="F7" s="237" t="s">
        <v>183</v>
      </c>
      <c r="G7" s="237" t="s">
        <v>220</v>
      </c>
      <c r="H7" s="237" t="s">
        <v>221</v>
      </c>
      <c r="I7" s="237" t="s">
        <v>222</v>
      </c>
    </row>
    <row r="8" spans="1:10" s="115" customFormat="1" ht="12.75" customHeight="1" x14ac:dyDescent="0.2">
      <c r="A8" s="233"/>
      <c r="B8" s="236"/>
      <c r="C8" s="235"/>
      <c r="D8" s="235"/>
      <c r="E8" s="235"/>
      <c r="F8" s="235" t="s">
        <v>223</v>
      </c>
      <c r="G8" s="235" t="s">
        <v>224</v>
      </c>
      <c r="H8" s="235" t="s">
        <v>72</v>
      </c>
      <c r="I8" s="235" t="s">
        <v>72</v>
      </c>
    </row>
    <row r="9" spans="1:10" s="115" customFormat="1" ht="12.75" customHeight="1" x14ac:dyDescent="0.2">
      <c r="A9" s="231"/>
      <c r="B9" s="236"/>
      <c r="C9" s="238"/>
      <c r="D9" s="235"/>
      <c r="E9" s="238"/>
      <c r="F9" s="237" t="s">
        <v>225</v>
      </c>
      <c r="G9" s="235" t="s">
        <v>226</v>
      </c>
      <c r="H9" s="238"/>
      <c r="I9" s="238"/>
    </row>
    <row r="10" spans="1:10" s="115" customFormat="1" ht="12.75" customHeight="1" x14ac:dyDescent="0.2">
      <c r="A10" s="231"/>
      <c r="B10" s="236"/>
      <c r="C10" s="238"/>
      <c r="D10" s="235"/>
      <c r="E10" s="238"/>
      <c r="F10" s="235" t="s">
        <v>72</v>
      </c>
      <c r="G10" s="235" t="s">
        <v>227</v>
      </c>
      <c r="H10" s="239"/>
      <c r="I10" s="239"/>
    </row>
    <row r="11" spans="1:10" s="115" customFormat="1" ht="12.75" customHeight="1" x14ac:dyDescent="0.2">
      <c r="A11" s="240"/>
      <c r="B11" s="798" t="s">
        <v>170</v>
      </c>
      <c r="C11" s="798"/>
      <c r="D11" s="798"/>
      <c r="E11" s="798"/>
      <c r="F11" s="798"/>
      <c r="G11" s="798"/>
      <c r="H11" s="798"/>
      <c r="I11" s="799"/>
    </row>
    <row r="12" spans="1:10" ht="18" customHeight="1" x14ac:dyDescent="0.2">
      <c r="A12" s="214" t="s">
        <v>17</v>
      </c>
      <c r="B12" s="562">
        <v>595</v>
      </c>
      <c r="C12" s="521">
        <v>481</v>
      </c>
      <c r="D12" s="521">
        <v>240</v>
      </c>
      <c r="E12" s="521">
        <v>114</v>
      </c>
      <c r="F12" s="521">
        <v>14</v>
      </c>
      <c r="G12" s="521">
        <v>4</v>
      </c>
      <c r="H12" s="521">
        <v>8</v>
      </c>
      <c r="I12" s="521">
        <v>21</v>
      </c>
    </row>
    <row r="13" spans="1:10" ht="18" customHeight="1" x14ac:dyDescent="0.2">
      <c r="A13" s="221" t="s">
        <v>415</v>
      </c>
      <c r="B13" s="563">
        <v>51</v>
      </c>
      <c r="C13" s="548">
        <v>34</v>
      </c>
      <c r="D13" s="548">
        <v>3</v>
      </c>
      <c r="E13" s="548">
        <v>17</v>
      </c>
      <c r="F13" s="548">
        <v>4</v>
      </c>
      <c r="G13" s="548">
        <v>0</v>
      </c>
      <c r="H13" s="548">
        <v>2</v>
      </c>
      <c r="I13" s="548">
        <v>4</v>
      </c>
    </row>
    <row r="14" spans="1:10" ht="12" customHeight="1" x14ac:dyDescent="0.2">
      <c r="A14" s="221" t="s">
        <v>416</v>
      </c>
      <c r="B14" s="563">
        <v>34</v>
      </c>
      <c r="C14" s="548">
        <v>23</v>
      </c>
      <c r="D14" s="548">
        <v>4</v>
      </c>
      <c r="E14" s="548">
        <v>11</v>
      </c>
      <c r="F14" s="548">
        <v>2</v>
      </c>
      <c r="G14" s="548">
        <v>0</v>
      </c>
      <c r="H14" s="548">
        <v>1</v>
      </c>
      <c r="I14" s="548">
        <v>1</v>
      </c>
    </row>
    <row r="15" spans="1:10" ht="12" customHeight="1" x14ac:dyDescent="0.2">
      <c r="A15" s="221" t="s">
        <v>417</v>
      </c>
      <c r="B15" s="563">
        <v>89</v>
      </c>
      <c r="C15" s="548">
        <v>82</v>
      </c>
      <c r="D15" s="548">
        <v>20</v>
      </c>
      <c r="E15" s="548">
        <v>7</v>
      </c>
      <c r="F15" s="548">
        <v>0</v>
      </c>
      <c r="G15" s="548">
        <v>0</v>
      </c>
      <c r="H15" s="548">
        <v>0</v>
      </c>
      <c r="I15" s="548">
        <v>0</v>
      </c>
    </row>
    <row r="16" spans="1:10" ht="12" customHeight="1" x14ac:dyDescent="0.2">
      <c r="A16" s="221" t="s">
        <v>418</v>
      </c>
      <c r="B16" s="563">
        <v>68</v>
      </c>
      <c r="C16" s="548">
        <v>52</v>
      </c>
      <c r="D16" s="548">
        <v>37</v>
      </c>
      <c r="E16" s="548">
        <v>16</v>
      </c>
      <c r="F16" s="548">
        <v>2</v>
      </c>
      <c r="G16" s="548">
        <v>0</v>
      </c>
      <c r="H16" s="548">
        <v>1</v>
      </c>
      <c r="I16" s="548">
        <v>4</v>
      </c>
    </row>
    <row r="17" spans="1:9" ht="12" customHeight="1" x14ac:dyDescent="0.2">
      <c r="A17" s="221" t="s">
        <v>419</v>
      </c>
      <c r="B17" s="563">
        <v>79</v>
      </c>
      <c r="C17" s="548">
        <v>69</v>
      </c>
      <c r="D17" s="548">
        <v>60</v>
      </c>
      <c r="E17" s="548">
        <v>10</v>
      </c>
      <c r="F17" s="548">
        <v>1</v>
      </c>
      <c r="G17" s="548">
        <v>0</v>
      </c>
      <c r="H17" s="548">
        <v>1</v>
      </c>
      <c r="I17" s="548">
        <v>2</v>
      </c>
    </row>
    <row r="18" spans="1:9" ht="18" customHeight="1" x14ac:dyDescent="0.2">
      <c r="A18" s="221" t="s">
        <v>420</v>
      </c>
      <c r="B18" s="563">
        <v>46</v>
      </c>
      <c r="C18" s="548">
        <v>33</v>
      </c>
      <c r="D18" s="548">
        <v>7</v>
      </c>
      <c r="E18" s="548">
        <v>13</v>
      </c>
      <c r="F18" s="548">
        <v>2</v>
      </c>
      <c r="G18" s="548">
        <v>1</v>
      </c>
      <c r="H18" s="548">
        <v>1</v>
      </c>
      <c r="I18" s="548">
        <v>1</v>
      </c>
    </row>
    <row r="19" spans="1:9" ht="12" customHeight="1" x14ac:dyDescent="0.2">
      <c r="A19" s="221" t="s">
        <v>421</v>
      </c>
      <c r="B19" s="563">
        <v>41</v>
      </c>
      <c r="C19" s="548">
        <v>36</v>
      </c>
      <c r="D19" s="548">
        <v>24</v>
      </c>
      <c r="E19" s="548">
        <v>5</v>
      </c>
      <c r="F19" s="548">
        <v>0</v>
      </c>
      <c r="G19" s="548">
        <v>0</v>
      </c>
      <c r="H19" s="548">
        <v>0</v>
      </c>
      <c r="I19" s="548">
        <v>2</v>
      </c>
    </row>
    <row r="20" spans="1:9" ht="12" customHeight="1" x14ac:dyDescent="0.2">
      <c r="A20" s="221" t="s">
        <v>422</v>
      </c>
      <c r="B20" s="563">
        <v>39</v>
      </c>
      <c r="C20" s="548">
        <v>27</v>
      </c>
      <c r="D20" s="548">
        <v>20</v>
      </c>
      <c r="E20" s="548">
        <v>12</v>
      </c>
      <c r="F20" s="548">
        <v>1</v>
      </c>
      <c r="G20" s="548">
        <v>1</v>
      </c>
      <c r="H20" s="548">
        <v>1</v>
      </c>
      <c r="I20" s="548">
        <v>3</v>
      </c>
    </row>
    <row r="21" spans="1:9" ht="12" customHeight="1" x14ac:dyDescent="0.2">
      <c r="A21" s="221" t="s">
        <v>423</v>
      </c>
      <c r="B21" s="563">
        <v>42</v>
      </c>
      <c r="C21" s="548">
        <v>30</v>
      </c>
      <c r="D21" s="548">
        <v>16</v>
      </c>
      <c r="E21" s="548">
        <v>12</v>
      </c>
      <c r="F21" s="548">
        <v>2</v>
      </c>
      <c r="G21" s="548">
        <v>1</v>
      </c>
      <c r="H21" s="548">
        <v>1</v>
      </c>
      <c r="I21" s="548">
        <v>3</v>
      </c>
    </row>
    <row r="22" spans="1:9" ht="12" customHeight="1" x14ac:dyDescent="0.2">
      <c r="A22" s="221" t="s">
        <v>424</v>
      </c>
      <c r="B22" s="563">
        <v>106</v>
      </c>
      <c r="C22" s="548">
        <v>95</v>
      </c>
      <c r="D22" s="548">
        <v>49</v>
      </c>
      <c r="E22" s="548">
        <v>11</v>
      </c>
      <c r="F22" s="548">
        <v>0</v>
      </c>
      <c r="G22" s="548">
        <v>1</v>
      </c>
      <c r="H22" s="548">
        <v>0</v>
      </c>
      <c r="I22" s="548">
        <v>1</v>
      </c>
    </row>
    <row r="23" spans="1:9" s="242" customFormat="1" ht="18" customHeight="1" x14ac:dyDescent="0.2">
      <c r="A23" s="233"/>
      <c r="B23" s="721" t="s">
        <v>171</v>
      </c>
      <c r="C23" s="721"/>
      <c r="D23" s="721"/>
      <c r="E23" s="721"/>
      <c r="F23" s="721"/>
      <c r="G23" s="721"/>
      <c r="H23" s="721"/>
      <c r="I23" s="720"/>
    </row>
    <row r="24" spans="1:9" ht="18" customHeight="1" x14ac:dyDescent="0.2">
      <c r="A24" s="214" t="s">
        <v>17</v>
      </c>
      <c r="B24" s="562">
        <v>287</v>
      </c>
      <c r="C24" s="521">
        <v>226</v>
      </c>
      <c r="D24" s="521">
        <v>112</v>
      </c>
      <c r="E24" s="521">
        <v>61</v>
      </c>
      <c r="F24" s="521">
        <v>7</v>
      </c>
      <c r="G24" s="521">
        <v>1</v>
      </c>
      <c r="H24" s="521">
        <v>2</v>
      </c>
      <c r="I24" s="521">
        <v>13</v>
      </c>
    </row>
    <row r="25" spans="1:9" ht="18" customHeight="1" x14ac:dyDescent="0.2">
      <c r="A25" s="221" t="s">
        <v>415</v>
      </c>
      <c r="B25" s="563">
        <v>38</v>
      </c>
      <c r="C25" s="548">
        <v>25</v>
      </c>
      <c r="D25" s="548">
        <v>3</v>
      </c>
      <c r="E25" s="548">
        <v>13</v>
      </c>
      <c r="F25" s="548">
        <v>4</v>
      </c>
      <c r="G25" s="548">
        <v>0</v>
      </c>
      <c r="H25" s="548">
        <v>1</v>
      </c>
      <c r="I25" s="548">
        <v>2</v>
      </c>
    </row>
    <row r="26" spans="1:9" ht="12" customHeight="1" x14ac:dyDescent="0.2">
      <c r="A26" s="221" t="s">
        <v>416</v>
      </c>
      <c r="B26" s="563">
        <v>14</v>
      </c>
      <c r="C26" s="548">
        <v>11</v>
      </c>
      <c r="D26" s="548">
        <v>0</v>
      </c>
      <c r="E26" s="548">
        <v>3</v>
      </c>
      <c r="F26" s="548">
        <v>0</v>
      </c>
      <c r="G26" s="548">
        <v>0</v>
      </c>
      <c r="H26" s="548">
        <v>0</v>
      </c>
      <c r="I26" s="548">
        <v>0</v>
      </c>
    </row>
    <row r="27" spans="1:9" ht="12" customHeight="1" x14ac:dyDescent="0.2">
      <c r="A27" s="221" t="s">
        <v>417</v>
      </c>
      <c r="B27" s="563">
        <v>62</v>
      </c>
      <c r="C27" s="548">
        <v>57</v>
      </c>
      <c r="D27" s="548">
        <v>10</v>
      </c>
      <c r="E27" s="548">
        <v>5</v>
      </c>
      <c r="F27" s="548">
        <v>0</v>
      </c>
      <c r="G27" s="548">
        <v>0</v>
      </c>
      <c r="H27" s="548">
        <v>0</v>
      </c>
      <c r="I27" s="548">
        <v>0</v>
      </c>
    </row>
    <row r="28" spans="1:9" ht="12" customHeight="1" x14ac:dyDescent="0.2">
      <c r="A28" s="221" t="s">
        <v>418</v>
      </c>
      <c r="B28" s="563">
        <v>42</v>
      </c>
      <c r="C28" s="548">
        <v>31</v>
      </c>
      <c r="D28" s="548">
        <v>21</v>
      </c>
      <c r="E28" s="548">
        <v>11</v>
      </c>
      <c r="F28" s="548">
        <v>0</v>
      </c>
      <c r="G28" s="548">
        <v>0</v>
      </c>
      <c r="H28" s="548">
        <v>0</v>
      </c>
      <c r="I28" s="548">
        <v>4</v>
      </c>
    </row>
    <row r="29" spans="1:9" ht="12" customHeight="1" x14ac:dyDescent="0.2">
      <c r="A29" s="221" t="s">
        <v>419</v>
      </c>
      <c r="B29" s="563">
        <v>39</v>
      </c>
      <c r="C29" s="548">
        <v>34</v>
      </c>
      <c r="D29" s="548">
        <v>32</v>
      </c>
      <c r="E29" s="548">
        <v>5</v>
      </c>
      <c r="F29" s="548">
        <v>0</v>
      </c>
      <c r="G29" s="548">
        <v>0</v>
      </c>
      <c r="H29" s="548">
        <v>0</v>
      </c>
      <c r="I29" s="548">
        <v>2</v>
      </c>
    </row>
    <row r="30" spans="1:9" ht="18" customHeight="1" x14ac:dyDescent="0.2">
      <c r="A30" s="221" t="s">
        <v>420</v>
      </c>
      <c r="B30" s="563">
        <v>16</v>
      </c>
      <c r="C30" s="548">
        <v>11</v>
      </c>
      <c r="D30" s="548">
        <v>4</v>
      </c>
      <c r="E30" s="548">
        <v>5</v>
      </c>
      <c r="F30" s="548">
        <v>1</v>
      </c>
      <c r="G30" s="548">
        <v>0</v>
      </c>
      <c r="H30" s="548">
        <v>0</v>
      </c>
      <c r="I30" s="548">
        <v>0</v>
      </c>
    </row>
    <row r="31" spans="1:9" ht="12" customHeight="1" x14ac:dyDescent="0.2">
      <c r="A31" s="221" t="s">
        <v>421</v>
      </c>
      <c r="B31" s="563">
        <v>19</v>
      </c>
      <c r="C31" s="548">
        <v>16</v>
      </c>
      <c r="D31" s="548">
        <v>10</v>
      </c>
      <c r="E31" s="548">
        <v>3</v>
      </c>
      <c r="F31" s="548">
        <v>0</v>
      </c>
      <c r="G31" s="548">
        <v>0</v>
      </c>
      <c r="H31" s="548">
        <v>0</v>
      </c>
      <c r="I31" s="548">
        <v>1</v>
      </c>
    </row>
    <row r="32" spans="1:9" ht="12" customHeight="1" x14ac:dyDescent="0.2">
      <c r="A32" s="221" t="s">
        <v>422</v>
      </c>
      <c r="B32" s="563">
        <v>9</v>
      </c>
      <c r="C32" s="548">
        <v>3</v>
      </c>
      <c r="D32" s="548">
        <v>3</v>
      </c>
      <c r="E32" s="548">
        <v>6</v>
      </c>
      <c r="F32" s="548">
        <v>1</v>
      </c>
      <c r="G32" s="548">
        <v>1</v>
      </c>
      <c r="H32" s="548">
        <v>0</v>
      </c>
      <c r="I32" s="548">
        <v>2</v>
      </c>
    </row>
    <row r="33" spans="1:9" ht="12" customHeight="1" x14ac:dyDescent="0.2">
      <c r="A33" s="221" t="s">
        <v>423</v>
      </c>
      <c r="B33" s="563">
        <v>14</v>
      </c>
      <c r="C33" s="548">
        <v>9</v>
      </c>
      <c r="D33" s="548">
        <v>7</v>
      </c>
      <c r="E33" s="548">
        <v>5</v>
      </c>
      <c r="F33" s="548">
        <v>1</v>
      </c>
      <c r="G33" s="548">
        <v>0</v>
      </c>
      <c r="H33" s="548">
        <v>1</v>
      </c>
      <c r="I33" s="548">
        <v>1</v>
      </c>
    </row>
    <row r="34" spans="1:9" ht="12" customHeight="1" x14ac:dyDescent="0.2">
      <c r="A34" s="221" t="s">
        <v>424</v>
      </c>
      <c r="B34" s="563">
        <v>34</v>
      </c>
      <c r="C34" s="548">
        <v>29</v>
      </c>
      <c r="D34" s="548">
        <v>22</v>
      </c>
      <c r="E34" s="548">
        <v>5</v>
      </c>
      <c r="F34" s="548">
        <v>0</v>
      </c>
      <c r="G34" s="548">
        <v>0</v>
      </c>
      <c r="H34" s="548">
        <v>0</v>
      </c>
      <c r="I34" s="548">
        <v>1</v>
      </c>
    </row>
    <row r="35" spans="1:9" ht="3" customHeight="1" x14ac:dyDescent="0.2">
      <c r="A35" s="243"/>
      <c r="B35" s="244"/>
      <c r="C35" s="245"/>
      <c r="D35" s="245"/>
      <c r="E35" s="245"/>
      <c r="F35" s="245"/>
      <c r="G35" s="245"/>
      <c r="H35" s="245"/>
      <c r="I35" s="245"/>
    </row>
    <row r="36" spans="1:9" ht="12.75" customHeight="1" x14ac:dyDescent="0.2"/>
    <row r="37" spans="1:9" ht="12" customHeight="1" x14ac:dyDescent="0.2">
      <c r="A37" s="27" t="s">
        <v>173</v>
      </c>
    </row>
  </sheetData>
  <mergeCells count="7">
    <mergeCell ref="B23:I23"/>
    <mergeCell ref="B3:I3"/>
    <mergeCell ref="C4:I4"/>
    <mergeCell ref="C5:D5"/>
    <mergeCell ref="E5:I5"/>
    <mergeCell ref="F6:I6"/>
    <mergeCell ref="B11:I11"/>
  </mergeCells>
  <hyperlinks>
    <hyperlink ref="J1" location="Inhalt!B43" display="zurück"/>
  </hyperlinks>
  <printOptions gridLinesSet="0"/>
  <pageMargins left="0.70866141732283472" right="0.70866141732283472" top="0.70866141732283472" bottom="0.70866141732283472" header="0.47244094488188981" footer="0.47244094488188981"/>
  <pageSetup paperSize="9" orientation="portrait" r:id="rId1"/>
  <headerFooter>
    <oddFooter xml:space="preserve">&amp;C&amp;"-,Standard"&amp;8Landeshauptstadt Dresden, Kommunale Statistikstelle - Bauen und Wohnen 2023&amp;R&amp;"Calibri,Standard"&amp;7 </oddFooter>
  </headerFooter>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33"/>
  <sheetViews>
    <sheetView showGridLines="0" zoomScaleNormal="100" workbookViewId="0"/>
  </sheetViews>
  <sheetFormatPr baseColWidth="10" defaultRowHeight="12" x14ac:dyDescent="0.2"/>
  <cols>
    <col min="1" max="1" width="26.7109375" style="4" customWidth="1"/>
    <col min="2" max="2" width="11.7109375" style="4" customWidth="1"/>
    <col min="3" max="3" width="14.7109375" style="4" customWidth="1"/>
    <col min="4" max="6" width="11.7109375" style="4" customWidth="1"/>
    <col min="7" max="16384" width="11.42578125" style="4"/>
  </cols>
  <sheetData>
    <row r="1" spans="1:8" ht="12.75" customHeight="1" x14ac:dyDescent="0.2">
      <c r="A1" s="28" t="s">
        <v>586</v>
      </c>
      <c r="B1" s="28"/>
      <c r="C1" s="28"/>
      <c r="D1" s="28"/>
      <c r="E1" s="28"/>
      <c r="G1" s="402" t="s">
        <v>288</v>
      </c>
    </row>
    <row r="2" spans="1:8" ht="12.75" customHeight="1" x14ac:dyDescent="0.2">
      <c r="A2" s="4" t="s">
        <v>228</v>
      </c>
    </row>
    <row r="3" spans="1:8" ht="12.75" customHeight="1" x14ac:dyDescent="0.2">
      <c r="A3" s="230"/>
      <c r="B3" s="122" t="s">
        <v>219</v>
      </c>
      <c r="C3" s="122"/>
      <c r="D3" s="122"/>
      <c r="E3" s="122"/>
      <c r="F3" s="123"/>
    </row>
    <row r="4" spans="1:8" ht="12.75" customHeight="1" x14ac:dyDescent="0.2">
      <c r="A4" s="233" t="s">
        <v>218</v>
      </c>
      <c r="B4" s="122" t="s">
        <v>229</v>
      </c>
      <c r="C4" s="246" t="s">
        <v>117</v>
      </c>
      <c r="D4" s="122"/>
      <c r="E4" s="122"/>
      <c r="F4" s="123"/>
    </row>
    <row r="5" spans="1:8" ht="12.75" customHeight="1" x14ac:dyDescent="0.2">
      <c r="A5" s="233" t="s">
        <v>441</v>
      </c>
      <c r="B5" s="247" t="s">
        <v>88</v>
      </c>
      <c r="C5" s="248" t="s">
        <v>230</v>
      </c>
      <c r="D5" s="248" t="s">
        <v>221</v>
      </c>
      <c r="E5" s="248" t="s">
        <v>222</v>
      </c>
      <c r="F5" s="11" t="s">
        <v>451</v>
      </c>
    </row>
    <row r="6" spans="1:8" ht="12.75" customHeight="1" x14ac:dyDescent="0.2">
      <c r="A6" s="233"/>
      <c r="B6" s="247"/>
      <c r="C6" s="249" t="s">
        <v>232</v>
      </c>
      <c r="D6" s="497" t="s">
        <v>72</v>
      </c>
      <c r="E6" s="497" t="s">
        <v>72</v>
      </c>
      <c r="F6" s="13" t="s">
        <v>7</v>
      </c>
    </row>
    <row r="7" spans="1:8" ht="12.75" customHeight="1" x14ac:dyDescent="0.2">
      <c r="A7" s="250"/>
      <c r="B7" s="251" t="s">
        <v>233</v>
      </c>
      <c r="C7" s="252"/>
      <c r="D7" s="252"/>
      <c r="E7" s="252"/>
      <c r="F7" s="253"/>
    </row>
    <row r="8" spans="1:8" s="161" customFormat="1" ht="18" customHeight="1" x14ac:dyDescent="0.2">
      <c r="A8" s="254" t="s">
        <v>17</v>
      </c>
      <c r="B8" s="561">
        <v>1978.84</v>
      </c>
      <c r="C8" s="564">
        <v>188.08</v>
      </c>
      <c r="D8" s="564">
        <v>323.83</v>
      </c>
      <c r="E8" s="564">
        <v>441.11</v>
      </c>
      <c r="F8" s="564">
        <v>954.85</v>
      </c>
    </row>
    <row r="9" spans="1:8" s="161" customFormat="1" ht="18" customHeight="1" x14ac:dyDescent="0.2">
      <c r="A9" s="166" t="s">
        <v>415</v>
      </c>
      <c r="B9" s="547">
        <v>610.69000000000005</v>
      </c>
      <c r="C9" s="548">
        <v>127.43</v>
      </c>
      <c r="D9" s="548">
        <v>193.25</v>
      </c>
      <c r="E9" s="548">
        <v>76.31</v>
      </c>
      <c r="F9" s="548">
        <v>213.7</v>
      </c>
    </row>
    <row r="10" spans="1:8" s="161" customFormat="1" ht="12" customHeight="1" x14ac:dyDescent="0.2">
      <c r="A10" s="166" t="s">
        <v>416</v>
      </c>
      <c r="B10" s="547">
        <v>90.87</v>
      </c>
      <c r="C10" s="548">
        <v>10.7</v>
      </c>
      <c r="D10" s="548">
        <v>1.92</v>
      </c>
      <c r="E10" s="548">
        <v>3.92</v>
      </c>
      <c r="F10" s="548">
        <v>69.930000000000007</v>
      </c>
    </row>
    <row r="11" spans="1:8" s="161" customFormat="1" ht="12" customHeight="1" x14ac:dyDescent="0.2">
      <c r="A11" s="166" t="s">
        <v>417</v>
      </c>
      <c r="B11" s="547">
        <v>33.96</v>
      </c>
      <c r="C11" s="548">
        <v>0</v>
      </c>
      <c r="D11" s="548">
        <v>0</v>
      </c>
      <c r="E11" s="548">
        <v>0</v>
      </c>
      <c r="F11" s="548">
        <v>33.96</v>
      </c>
      <c r="H11" s="255"/>
    </row>
    <row r="12" spans="1:8" s="161" customFormat="1" ht="12" customHeight="1" x14ac:dyDescent="0.2">
      <c r="A12" s="166" t="s">
        <v>418</v>
      </c>
      <c r="B12" s="547">
        <v>89.65</v>
      </c>
      <c r="C12" s="548">
        <v>29.46</v>
      </c>
      <c r="D12" s="548">
        <v>2.84</v>
      </c>
      <c r="E12" s="548">
        <v>22.92</v>
      </c>
      <c r="F12" s="548">
        <v>34.43</v>
      </c>
    </row>
    <row r="13" spans="1:8" s="161" customFormat="1" ht="12" customHeight="1" x14ac:dyDescent="0.2">
      <c r="A13" s="166" t="s">
        <v>419</v>
      </c>
      <c r="B13" s="547">
        <v>51.04</v>
      </c>
      <c r="C13" s="548">
        <v>6.88</v>
      </c>
      <c r="D13" s="548">
        <v>4.59</v>
      </c>
      <c r="E13" s="548">
        <v>11.04</v>
      </c>
      <c r="F13" s="548">
        <v>27.32</v>
      </c>
    </row>
    <row r="14" spans="1:8" s="161" customFormat="1" ht="18" customHeight="1" x14ac:dyDescent="0.2">
      <c r="A14" s="166" t="s">
        <v>420</v>
      </c>
      <c r="B14" s="547">
        <v>215.15</v>
      </c>
      <c r="C14" s="548">
        <v>3.32</v>
      </c>
      <c r="D14" s="548">
        <v>4.8899999999999997</v>
      </c>
      <c r="E14" s="548">
        <v>37.97</v>
      </c>
      <c r="F14" s="548">
        <v>166.37</v>
      </c>
    </row>
    <row r="15" spans="1:8" s="161" customFormat="1" ht="12" customHeight="1" x14ac:dyDescent="0.2">
      <c r="A15" s="166" t="s">
        <v>421</v>
      </c>
      <c r="B15" s="547">
        <v>61.55</v>
      </c>
      <c r="C15" s="548">
        <v>0</v>
      </c>
      <c r="D15" s="548">
        <v>0</v>
      </c>
      <c r="E15" s="548">
        <v>46.79</v>
      </c>
      <c r="F15" s="548">
        <v>14.76</v>
      </c>
    </row>
    <row r="16" spans="1:8" s="161" customFormat="1" ht="12" customHeight="1" x14ac:dyDescent="0.2">
      <c r="A16" s="166" t="s">
        <v>422</v>
      </c>
      <c r="B16" s="547">
        <v>230.21</v>
      </c>
      <c r="C16" s="548">
        <v>4.3</v>
      </c>
      <c r="D16" s="548">
        <v>73.180000000000007</v>
      </c>
      <c r="E16" s="548">
        <v>63.87</v>
      </c>
      <c r="F16" s="548">
        <v>86.56</v>
      </c>
    </row>
    <row r="17" spans="1:8" s="161" customFormat="1" ht="12" customHeight="1" x14ac:dyDescent="0.2">
      <c r="A17" s="166" t="s">
        <v>423</v>
      </c>
      <c r="B17" s="547">
        <v>516.69000000000005</v>
      </c>
      <c r="C17" s="548">
        <v>5.99</v>
      </c>
      <c r="D17" s="548">
        <v>43.16</v>
      </c>
      <c r="E17" s="548">
        <v>177.11</v>
      </c>
      <c r="F17" s="548">
        <v>270.77</v>
      </c>
    </row>
    <row r="18" spans="1:8" s="161" customFormat="1" ht="12" customHeight="1" x14ac:dyDescent="0.2">
      <c r="A18" s="166" t="s">
        <v>424</v>
      </c>
      <c r="B18" s="547">
        <v>79.03</v>
      </c>
      <c r="C18" s="548">
        <v>0</v>
      </c>
      <c r="D18" s="548">
        <v>0</v>
      </c>
      <c r="E18" s="548">
        <v>1.18</v>
      </c>
      <c r="F18" s="548">
        <v>37.049999999999997</v>
      </c>
    </row>
    <row r="19" spans="1:8" ht="18" customHeight="1" x14ac:dyDescent="0.2">
      <c r="A19" s="256"/>
      <c r="B19" s="718" t="s">
        <v>171</v>
      </c>
      <c r="C19" s="721"/>
      <c r="D19" s="721"/>
      <c r="E19" s="721"/>
      <c r="F19" s="720"/>
      <c r="G19" s="257"/>
      <c r="H19" s="161"/>
    </row>
    <row r="20" spans="1:8" s="161" customFormat="1" ht="18" customHeight="1" x14ac:dyDescent="0.2">
      <c r="A20" s="107" t="s">
        <v>17</v>
      </c>
      <c r="B20" s="520">
        <v>917.61</v>
      </c>
      <c r="C20" s="521">
        <v>136.01</v>
      </c>
      <c r="D20" s="521">
        <v>223.16</v>
      </c>
      <c r="E20" s="521">
        <v>99.88</v>
      </c>
      <c r="F20" s="521">
        <v>454.64</v>
      </c>
    </row>
    <row r="21" spans="1:8" s="161" customFormat="1" ht="18" customHeight="1" x14ac:dyDescent="0.2">
      <c r="A21" s="166" t="s">
        <v>415</v>
      </c>
      <c r="B21" s="547">
        <v>536.99</v>
      </c>
      <c r="C21" s="548">
        <v>127.43</v>
      </c>
      <c r="D21" s="548">
        <v>180</v>
      </c>
      <c r="E21" s="548">
        <v>43.46</v>
      </c>
      <c r="F21" s="548">
        <v>186.1</v>
      </c>
    </row>
    <row r="22" spans="1:8" s="161" customFormat="1" ht="12" customHeight="1" x14ac:dyDescent="0.2">
      <c r="A22" s="166" t="s">
        <v>416</v>
      </c>
      <c r="B22" s="547">
        <v>47.7</v>
      </c>
      <c r="C22" s="548">
        <v>0</v>
      </c>
      <c r="D22" s="548">
        <v>0</v>
      </c>
      <c r="E22" s="548">
        <v>0</v>
      </c>
      <c r="F22" s="548">
        <v>47.7</v>
      </c>
    </row>
    <row r="23" spans="1:8" s="161" customFormat="1" ht="12" customHeight="1" x14ac:dyDescent="0.2">
      <c r="A23" s="166" t="s">
        <v>417</v>
      </c>
      <c r="B23" s="547">
        <v>24.84</v>
      </c>
      <c r="C23" s="548">
        <v>0</v>
      </c>
      <c r="D23" s="548">
        <v>0</v>
      </c>
      <c r="E23" s="548">
        <v>0</v>
      </c>
      <c r="F23" s="548">
        <v>24.84</v>
      </c>
    </row>
    <row r="24" spans="1:8" s="161" customFormat="1" ht="12" customHeight="1" x14ac:dyDescent="0.2">
      <c r="A24" s="166" t="s">
        <v>418</v>
      </c>
      <c r="B24" s="547">
        <v>54.28</v>
      </c>
      <c r="C24" s="548">
        <v>0</v>
      </c>
      <c r="D24" s="548">
        <v>0</v>
      </c>
      <c r="E24" s="548">
        <v>22.92</v>
      </c>
      <c r="F24" s="548">
        <v>31.36</v>
      </c>
    </row>
    <row r="25" spans="1:8" s="161" customFormat="1" ht="12" customHeight="1" x14ac:dyDescent="0.2">
      <c r="A25" s="166" t="s">
        <v>419</v>
      </c>
      <c r="B25" s="547">
        <v>23.82</v>
      </c>
      <c r="C25" s="548">
        <v>0</v>
      </c>
      <c r="D25" s="548">
        <v>0</v>
      </c>
      <c r="E25" s="548">
        <v>11.04</v>
      </c>
      <c r="F25" s="548">
        <v>12.78</v>
      </c>
    </row>
    <row r="26" spans="1:8" s="161" customFormat="1" ht="18" customHeight="1" x14ac:dyDescent="0.2">
      <c r="A26" s="166" t="s">
        <v>420</v>
      </c>
      <c r="B26" s="547">
        <v>132.32</v>
      </c>
      <c r="C26" s="548">
        <v>1.39</v>
      </c>
      <c r="D26" s="548">
        <v>0</v>
      </c>
      <c r="E26" s="548">
        <v>0</v>
      </c>
      <c r="F26" s="548">
        <v>130.93</v>
      </c>
    </row>
    <row r="27" spans="1:8" s="161" customFormat="1" ht="12" customHeight="1" x14ac:dyDescent="0.2">
      <c r="A27" s="166" t="s">
        <v>421</v>
      </c>
      <c r="B27" s="547">
        <v>8.4700000000000006</v>
      </c>
      <c r="C27" s="548">
        <v>0</v>
      </c>
      <c r="D27" s="548">
        <v>0</v>
      </c>
      <c r="E27" s="548">
        <v>2.14</v>
      </c>
      <c r="F27" s="548">
        <v>6.33</v>
      </c>
    </row>
    <row r="28" spans="1:8" s="161" customFormat="1" ht="12" customHeight="1" x14ac:dyDescent="0.2">
      <c r="A28" s="166" t="s">
        <v>422</v>
      </c>
      <c r="B28" s="547">
        <v>17.63</v>
      </c>
      <c r="C28" s="548">
        <v>4.3</v>
      </c>
      <c r="D28" s="548">
        <v>0</v>
      </c>
      <c r="E28" s="548">
        <v>8.56</v>
      </c>
      <c r="F28" s="548">
        <v>2.4700000000000002</v>
      </c>
    </row>
    <row r="29" spans="1:8" s="161" customFormat="1" ht="12" customHeight="1" x14ac:dyDescent="0.2">
      <c r="A29" s="166" t="s">
        <v>423</v>
      </c>
      <c r="B29" s="547">
        <v>65.89</v>
      </c>
      <c r="C29" s="548">
        <v>2.89</v>
      </c>
      <c r="D29" s="548">
        <v>43.16</v>
      </c>
      <c r="E29" s="548">
        <v>10.58</v>
      </c>
      <c r="F29" s="548">
        <v>7.64</v>
      </c>
    </row>
    <row r="30" spans="1:8" s="161" customFormat="1" ht="12" customHeight="1" x14ac:dyDescent="0.2">
      <c r="A30" s="166" t="s">
        <v>424</v>
      </c>
      <c r="B30" s="547">
        <v>5.67</v>
      </c>
      <c r="C30" s="548">
        <v>0</v>
      </c>
      <c r="D30" s="548">
        <v>0</v>
      </c>
      <c r="E30" s="548">
        <v>1.18</v>
      </c>
      <c r="F30" s="548">
        <v>4.49</v>
      </c>
    </row>
    <row r="31" spans="1:8" ht="3" customHeight="1" x14ac:dyDescent="0.2">
      <c r="A31" s="117"/>
      <c r="B31" s="118"/>
      <c r="C31" s="210"/>
      <c r="D31" s="210"/>
      <c r="E31" s="210"/>
      <c r="F31" s="210"/>
    </row>
    <row r="32" spans="1:8" ht="12" customHeight="1" x14ac:dyDescent="0.2"/>
    <row r="33" spans="1:1" s="27" customFormat="1" ht="12" customHeight="1" x14ac:dyDescent="0.2">
      <c r="A33" s="27" t="s">
        <v>234</v>
      </c>
    </row>
  </sheetData>
  <mergeCells count="1">
    <mergeCell ref="B19:F19"/>
  </mergeCells>
  <hyperlinks>
    <hyperlink ref="G1" location="Inhalt!B44" display="zurück"/>
  </hyperlinks>
  <printOptions gridLinesSet="0"/>
  <pageMargins left="0.70866141732283472" right="0.70866141732283472" top="0.70866141732283472" bottom="0.70866141732283472" header="0.47244094488188981" footer="0.47244094488188981"/>
  <pageSetup paperSize="9" orientation="portrait" r:id="rId1"/>
  <headerFooter>
    <oddFooter xml:space="preserve">&amp;C&amp;"-,Standard"&amp;8Landeshauptstadt Dresden, Kommunale Statistikstelle - Bauen und Wohnen 2023&amp;R&amp;"Calibri,Standard"&amp;7 </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R62"/>
  <sheetViews>
    <sheetView showGridLines="0" zoomScaleNormal="100" workbookViewId="0"/>
  </sheetViews>
  <sheetFormatPr baseColWidth="10" defaultRowHeight="22.5" customHeight="1" x14ac:dyDescent="0.2"/>
  <cols>
    <col min="1" max="1" width="10.140625" style="2" customWidth="1"/>
    <col min="2" max="9" width="9.85546875" style="2" customWidth="1"/>
    <col min="10" max="16384" width="11.42578125" style="2"/>
  </cols>
  <sheetData>
    <row r="1" spans="1:18" ht="18" customHeight="1" x14ac:dyDescent="0.35">
      <c r="A1" s="41" t="s">
        <v>241</v>
      </c>
      <c r="B1" s="258"/>
      <c r="J1" s="402" t="s">
        <v>288</v>
      </c>
    </row>
    <row r="2" spans="1:18" ht="18" customHeight="1" x14ac:dyDescent="0.3">
      <c r="A2" s="179"/>
      <c r="B2" s="258"/>
    </row>
    <row r="3" spans="1:18" ht="12.75" customHeight="1" x14ac:dyDescent="0.2">
      <c r="A3" s="28" t="s">
        <v>587</v>
      </c>
      <c r="B3" s="259"/>
      <c r="C3" s="259"/>
      <c r="D3" s="259"/>
      <c r="E3" s="259"/>
      <c r="J3" s="402" t="s">
        <v>288</v>
      </c>
    </row>
    <row r="4" spans="1:18" ht="12.75" customHeight="1" x14ac:dyDescent="0.2"/>
    <row r="5" spans="1:18" ht="12.75" customHeight="1" x14ac:dyDescent="0.2">
      <c r="A5" s="674" t="s">
        <v>166</v>
      </c>
      <c r="B5" s="740" t="s">
        <v>242</v>
      </c>
      <c r="C5" s="741"/>
      <c r="D5" s="741"/>
      <c r="E5" s="741"/>
      <c r="F5" s="741"/>
      <c r="G5" s="741"/>
      <c r="H5" s="741"/>
      <c r="I5" s="742"/>
    </row>
    <row r="6" spans="1:18" ht="12.75" customHeight="1" x14ac:dyDescent="0.2">
      <c r="A6" s="711"/>
      <c r="B6" s="800" t="s">
        <v>88</v>
      </c>
      <c r="C6" s="715"/>
      <c r="D6" s="713" t="s">
        <v>8</v>
      </c>
      <c r="E6" s="714"/>
      <c r="F6" s="714"/>
      <c r="G6" s="714"/>
      <c r="H6" s="714"/>
      <c r="I6" s="715"/>
    </row>
    <row r="7" spans="1:18" ht="12.75" customHeight="1" x14ac:dyDescent="0.2">
      <c r="A7" s="711"/>
      <c r="B7" s="778" t="s">
        <v>7</v>
      </c>
      <c r="C7" s="802" t="s">
        <v>16</v>
      </c>
      <c r="D7" s="697" t="s">
        <v>87</v>
      </c>
      <c r="E7" s="697"/>
      <c r="F7" s="743" t="s">
        <v>168</v>
      </c>
      <c r="G7" s="742"/>
      <c r="H7" s="743" t="s">
        <v>169</v>
      </c>
      <c r="I7" s="742"/>
    </row>
    <row r="8" spans="1:18" ht="12.75" customHeight="1" x14ac:dyDescent="0.2">
      <c r="A8" s="711"/>
      <c r="B8" s="801"/>
      <c r="C8" s="803"/>
      <c r="D8" s="126" t="s">
        <v>7</v>
      </c>
      <c r="E8" s="126" t="s">
        <v>16</v>
      </c>
      <c r="F8" s="126" t="s">
        <v>7</v>
      </c>
      <c r="G8" s="126" t="s">
        <v>16</v>
      </c>
      <c r="H8" s="126" t="s">
        <v>7</v>
      </c>
      <c r="I8" s="126" t="s">
        <v>16</v>
      </c>
    </row>
    <row r="9" spans="1:18" ht="12.75" customHeight="1" x14ac:dyDescent="0.2">
      <c r="A9" s="712"/>
      <c r="B9" s="804" t="s">
        <v>170</v>
      </c>
      <c r="C9" s="798"/>
      <c r="D9" s="798"/>
      <c r="E9" s="798"/>
      <c r="F9" s="798"/>
      <c r="G9" s="798"/>
      <c r="H9" s="798"/>
      <c r="I9" s="799"/>
    </row>
    <row r="10" spans="1:18" ht="18" customHeight="1" x14ac:dyDescent="0.2">
      <c r="A10" s="165" t="s">
        <v>90</v>
      </c>
      <c r="B10" s="547">
        <v>137</v>
      </c>
      <c r="C10" s="548">
        <v>291</v>
      </c>
      <c r="D10" s="548">
        <v>24</v>
      </c>
      <c r="E10" s="548">
        <v>31</v>
      </c>
      <c r="F10" s="548">
        <v>34</v>
      </c>
      <c r="G10" s="548">
        <v>235</v>
      </c>
      <c r="H10" s="548">
        <v>79</v>
      </c>
      <c r="I10" s="548">
        <v>25</v>
      </c>
      <c r="J10" s="37"/>
      <c r="K10" s="37"/>
      <c r="L10" s="37"/>
    </row>
    <row r="11" spans="1:18" ht="12" customHeight="1" x14ac:dyDescent="0.2">
      <c r="A11" s="165" t="s">
        <v>91</v>
      </c>
      <c r="B11" s="547">
        <v>1101</v>
      </c>
      <c r="C11" s="548">
        <v>6582</v>
      </c>
      <c r="D11" s="548">
        <v>323</v>
      </c>
      <c r="E11" s="548">
        <v>419</v>
      </c>
      <c r="F11" s="548">
        <v>495</v>
      </c>
      <c r="G11" s="548">
        <v>5750</v>
      </c>
      <c r="H11" s="548">
        <v>283</v>
      </c>
      <c r="I11" s="548">
        <v>413</v>
      </c>
      <c r="J11" s="37"/>
      <c r="K11" s="37"/>
      <c r="L11" s="37"/>
    </row>
    <row r="12" spans="1:18" ht="12" customHeight="1" x14ac:dyDescent="0.2">
      <c r="A12" s="166" t="s">
        <v>96</v>
      </c>
      <c r="B12" s="547">
        <v>1867</v>
      </c>
      <c r="C12" s="548">
        <v>10217</v>
      </c>
      <c r="D12" s="548">
        <v>772</v>
      </c>
      <c r="E12" s="548">
        <v>867</v>
      </c>
      <c r="F12" s="548">
        <v>908</v>
      </c>
      <c r="G12" s="548">
        <v>9025</v>
      </c>
      <c r="H12" s="548">
        <v>187</v>
      </c>
      <c r="I12" s="548">
        <v>325</v>
      </c>
      <c r="J12" s="37"/>
      <c r="K12" s="37"/>
      <c r="L12" s="37"/>
      <c r="M12" s="37"/>
      <c r="N12" s="37"/>
      <c r="O12" s="37"/>
      <c r="P12" s="37"/>
    </row>
    <row r="13" spans="1:18" ht="12" customHeight="1" x14ac:dyDescent="0.2">
      <c r="A13" s="166" t="s">
        <v>101</v>
      </c>
      <c r="B13" s="547">
        <v>1147</v>
      </c>
      <c r="C13" s="548">
        <v>3734</v>
      </c>
      <c r="D13" s="548">
        <v>635</v>
      </c>
      <c r="E13" s="548">
        <v>716</v>
      </c>
      <c r="F13" s="548">
        <v>357</v>
      </c>
      <c r="G13" s="548">
        <v>2917</v>
      </c>
      <c r="H13" s="548">
        <v>155</v>
      </c>
      <c r="I13" s="548">
        <v>101</v>
      </c>
      <c r="J13" s="37"/>
      <c r="K13" s="37"/>
      <c r="L13" s="37"/>
      <c r="M13" s="37"/>
      <c r="N13" s="37"/>
      <c r="O13" s="37"/>
      <c r="P13" s="37"/>
      <c r="Q13" s="37"/>
      <c r="R13" s="37"/>
    </row>
    <row r="14" spans="1:18" ht="12" customHeight="1" x14ac:dyDescent="0.2">
      <c r="A14" s="166" t="s">
        <v>110</v>
      </c>
      <c r="B14" s="547">
        <v>994</v>
      </c>
      <c r="C14" s="548">
        <v>3817</v>
      </c>
      <c r="D14" s="548">
        <v>492</v>
      </c>
      <c r="E14" s="548">
        <v>554</v>
      </c>
      <c r="F14" s="548">
        <v>338</v>
      </c>
      <c r="G14" s="548">
        <v>3154</v>
      </c>
      <c r="H14" s="548">
        <v>164</v>
      </c>
      <c r="I14" s="548">
        <v>109</v>
      </c>
      <c r="J14" s="37"/>
      <c r="K14" s="37"/>
      <c r="L14" s="37"/>
      <c r="M14" s="37"/>
      <c r="N14" s="37"/>
      <c r="O14" s="37"/>
      <c r="P14" s="37"/>
      <c r="Q14" s="37"/>
      <c r="R14" s="37"/>
    </row>
    <row r="15" spans="1:18" ht="18" customHeight="1" x14ac:dyDescent="0.2">
      <c r="A15" s="166" t="s">
        <v>111</v>
      </c>
      <c r="B15" s="547">
        <v>1028</v>
      </c>
      <c r="C15" s="548">
        <v>4598</v>
      </c>
      <c r="D15" s="548">
        <v>537</v>
      </c>
      <c r="E15" s="548">
        <v>591</v>
      </c>
      <c r="F15" s="548">
        <v>303</v>
      </c>
      <c r="G15" s="548">
        <v>3350</v>
      </c>
      <c r="H15" s="548">
        <v>188</v>
      </c>
      <c r="I15" s="548">
        <v>657</v>
      </c>
      <c r="J15" s="37"/>
      <c r="K15" s="37"/>
      <c r="L15" s="37"/>
      <c r="M15" s="37"/>
      <c r="N15" s="37"/>
      <c r="O15" s="37"/>
      <c r="P15" s="37"/>
    </row>
    <row r="16" spans="1:18" ht="12" customHeight="1" x14ac:dyDescent="0.2">
      <c r="A16" s="165" t="s">
        <v>112</v>
      </c>
      <c r="B16" s="547">
        <v>1120</v>
      </c>
      <c r="C16" s="548">
        <v>3875</v>
      </c>
      <c r="D16" s="548">
        <v>578</v>
      </c>
      <c r="E16" s="548">
        <v>641</v>
      </c>
      <c r="F16" s="548">
        <v>361</v>
      </c>
      <c r="G16" s="548">
        <v>3057</v>
      </c>
      <c r="H16" s="548">
        <v>181</v>
      </c>
      <c r="I16" s="548">
        <v>177</v>
      </c>
      <c r="J16" s="37"/>
      <c r="K16" s="37"/>
      <c r="L16" s="37"/>
    </row>
    <row r="17" spans="1:18" ht="12" customHeight="1" x14ac:dyDescent="0.2">
      <c r="A17" s="165" t="s">
        <v>113</v>
      </c>
      <c r="B17" s="547">
        <v>833</v>
      </c>
      <c r="C17" s="548">
        <v>3292</v>
      </c>
      <c r="D17" s="548">
        <v>426</v>
      </c>
      <c r="E17" s="548">
        <v>470</v>
      </c>
      <c r="F17" s="548">
        <v>258</v>
      </c>
      <c r="G17" s="548">
        <v>2557</v>
      </c>
      <c r="H17" s="548">
        <v>149</v>
      </c>
      <c r="I17" s="548">
        <v>265</v>
      </c>
      <c r="J17" s="37"/>
      <c r="K17" s="37"/>
      <c r="L17" s="37"/>
      <c r="M17" s="37"/>
      <c r="N17" s="37"/>
      <c r="O17" s="37"/>
      <c r="P17" s="37"/>
    </row>
    <row r="18" spans="1:18" ht="12" customHeight="1" x14ac:dyDescent="0.2">
      <c r="A18" s="165" t="s">
        <v>115</v>
      </c>
      <c r="B18" s="547">
        <v>1079</v>
      </c>
      <c r="C18" s="548">
        <v>4205</v>
      </c>
      <c r="D18" s="548">
        <v>555</v>
      </c>
      <c r="E18" s="548">
        <v>610</v>
      </c>
      <c r="F18" s="548">
        <v>349</v>
      </c>
      <c r="G18" s="548">
        <v>3293</v>
      </c>
      <c r="H18" s="548">
        <v>175</v>
      </c>
      <c r="I18" s="548">
        <v>302</v>
      </c>
      <c r="J18" s="37"/>
      <c r="K18" s="37"/>
      <c r="L18" s="37"/>
      <c r="M18" s="37"/>
      <c r="N18" s="37"/>
      <c r="O18" s="37"/>
      <c r="P18" s="37"/>
    </row>
    <row r="19" spans="1:18" ht="12" customHeight="1" x14ac:dyDescent="0.2">
      <c r="A19" s="166" t="s">
        <v>119</v>
      </c>
      <c r="B19" s="547">
        <v>1001</v>
      </c>
      <c r="C19" s="548">
        <v>5269</v>
      </c>
      <c r="D19" s="548">
        <v>422</v>
      </c>
      <c r="E19" s="548">
        <v>485</v>
      </c>
      <c r="F19" s="548">
        <v>437</v>
      </c>
      <c r="G19" s="548">
        <v>4682</v>
      </c>
      <c r="H19" s="548">
        <v>142</v>
      </c>
      <c r="I19" s="548">
        <v>102</v>
      </c>
      <c r="J19" s="37"/>
      <c r="K19" s="37"/>
      <c r="L19" s="37"/>
      <c r="M19" s="37"/>
      <c r="N19" s="37"/>
      <c r="O19" s="37"/>
      <c r="P19" s="37"/>
    </row>
    <row r="20" spans="1:18" ht="18" customHeight="1" x14ac:dyDescent="0.2">
      <c r="A20" s="166" t="s">
        <v>137</v>
      </c>
      <c r="B20" s="547">
        <v>1118</v>
      </c>
      <c r="C20" s="548">
        <v>5680</v>
      </c>
      <c r="D20" s="548">
        <v>486</v>
      </c>
      <c r="E20" s="548">
        <v>552</v>
      </c>
      <c r="F20" s="548">
        <v>460</v>
      </c>
      <c r="G20" s="548">
        <v>4600</v>
      </c>
      <c r="H20" s="548">
        <v>172</v>
      </c>
      <c r="I20" s="548">
        <v>528</v>
      </c>
      <c r="J20" s="37"/>
      <c r="K20" s="37"/>
      <c r="L20" s="37"/>
      <c r="M20" s="37"/>
      <c r="N20" s="37"/>
      <c r="O20" s="37"/>
      <c r="P20" s="37"/>
    </row>
    <row r="21" spans="1:18" ht="12" customHeight="1" x14ac:dyDescent="0.2">
      <c r="A21" s="166" t="s">
        <v>138</v>
      </c>
      <c r="B21" s="547">
        <v>947</v>
      </c>
      <c r="C21" s="548">
        <v>4596</v>
      </c>
      <c r="D21" s="548">
        <v>449</v>
      </c>
      <c r="E21" s="548">
        <v>495</v>
      </c>
      <c r="F21" s="548">
        <v>333</v>
      </c>
      <c r="G21" s="548">
        <v>3356</v>
      </c>
      <c r="H21" s="548">
        <v>165</v>
      </c>
      <c r="I21" s="548">
        <v>745</v>
      </c>
      <c r="J21" s="37"/>
      <c r="K21" s="37"/>
      <c r="L21" s="37"/>
      <c r="M21" s="37"/>
      <c r="N21" s="37"/>
      <c r="O21" s="37"/>
      <c r="P21" s="37"/>
    </row>
    <row r="22" spans="1:18" ht="12" customHeight="1" x14ac:dyDescent="0.2">
      <c r="A22" s="166" t="s">
        <v>413</v>
      </c>
      <c r="B22" s="547">
        <v>964</v>
      </c>
      <c r="C22" s="548">
        <v>4429</v>
      </c>
      <c r="D22" s="548">
        <v>429</v>
      </c>
      <c r="E22" s="548">
        <v>453</v>
      </c>
      <c r="F22" s="548">
        <v>334</v>
      </c>
      <c r="G22" s="548">
        <v>3524</v>
      </c>
      <c r="H22" s="548">
        <v>201</v>
      </c>
      <c r="I22" s="548">
        <v>452</v>
      </c>
      <c r="J22" s="37"/>
      <c r="K22" s="37"/>
      <c r="L22" s="37"/>
      <c r="M22" s="37"/>
      <c r="N22" s="37"/>
      <c r="O22" s="37"/>
      <c r="P22" s="37"/>
    </row>
    <row r="23" spans="1:18" ht="12" customHeight="1" x14ac:dyDescent="0.2">
      <c r="A23" s="166" t="s">
        <v>448</v>
      </c>
      <c r="B23" s="547">
        <v>884</v>
      </c>
      <c r="C23" s="548">
        <v>5787</v>
      </c>
      <c r="D23" s="548">
        <v>306</v>
      </c>
      <c r="E23" s="548">
        <v>329</v>
      </c>
      <c r="F23" s="548">
        <v>402</v>
      </c>
      <c r="G23" s="548">
        <v>4824</v>
      </c>
      <c r="H23" s="548">
        <v>176</v>
      </c>
      <c r="I23" s="548">
        <v>634</v>
      </c>
      <c r="J23" s="37"/>
      <c r="K23" s="37"/>
      <c r="L23" s="37"/>
      <c r="M23" s="37"/>
      <c r="N23" s="37"/>
      <c r="O23" s="37"/>
      <c r="P23" s="37"/>
    </row>
    <row r="24" spans="1:18" ht="12" customHeight="1" x14ac:dyDescent="0.2">
      <c r="A24" s="166" t="s">
        <v>479</v>
      </c>
      <c r="B24" s="547">
        <v>947</v>
      </c>
      <c r="C24" s="548">
        <v>6328</v>
      </c>
      <c r="D24" s="548">
        <v>351</v>
      </c>
      <c r="E24" s="548">
        <v>398</v>
      </c>
      <c r="F24" s="548">
        <v>401</v>
      </c>
      <c r="G24" s="548">
        <v>5291</v>
      </c>
      <c r="H24" s="548">
        <v>195</v>
      </c>
      <c r="I24" s="548">
        <v>639</v>
      </c>
      <c r="J24" s="37"/>
      <c r="K24" s="37"/>
      <c r="L24" s="37"/>
      <c r="M24" s="37"/>
      <c r="N24" s="37"/>
      <c r="O24" s="37"/>
      <c r="P24" s="37"/>
    </row>
    <row r="25" spans="1:18" ht="18.75" customHeight="1" x14ac:dyDescent="0.2">
      <c r="A25" s="166" t="s">
        <v>486</v>
      </c>
      <c r="B25" s="547">
        <v>756</v>
      </c>
      <c r="C25" s="548">
        <v>5000</v>
      </c>
      <c r="D25" s="548">
        <v>294</v>
      </c>
      <c r="E25" s="548">
        <v>333</v>
      </c>
      <c r="F25" s="548">
        <v>319</v>
      </c>
      <c r="G25" s="548">
        <v>4080</v>
      </c>
      <c r="H25" s="548">
        <v>143</v>
      </c>
      <c r="I25" s="548">
        <v>587</v>
      </c>
      <c r="J25" s="37"/>
      <c r="K25" s="37"/>
      <c r="L25" s="37"/>
      <c r="M25" s="37"/>
      <c r="N25" s="37"/>
      <c r="O25" s="37"/>
      <c r="P25" s="37"/>
    </row>
    <row r="26" spans="1:18" ht="12" customHeight="1" x14ac:dyDescent="0.2">
      <c r="A26" s="166" t="s">
        <v>549</v>
      </c>
      <c r="B26" s="547">
        <v>670</v>
      </c>
      <c r="C26" s="548">
        <v>4104</v>
      </c>
      <c r="D26" s="548">
        <v>246</v>
      </c>
      <c r="E26" s="548">
        <v>300</v>
      </c>
      <c r="F26" s="548">
        <v>303</v>
      </c>
      <c r="G26" s="548">
        <v>3743</v>
      </c>
      <c r="H26" s="548">
        <v>121</v>
      </c>
      <c r="I26" s="548">
        <v>61</v>
      </c>
    </row>
    <row r="27" spans="1:18" ht="12" customHeight="1" x14ac:dyDescent="0.2">
      <c r="A27" s="166" t="s">
        <v>564</v>
      </c>
      <c r="B27" s="529">
        <v>651</v>
      </c>
      <c r="C27" s="530">
        <v>3764</v>
      </c>
      <c r="D27" s="530">
        <v>284</v>
      </c>
      <c r="E27" s="530">
        <v>324</v>
      </c>
      <c r="F27" s="530">
        <v>224</v>
      </c>
      <c r="G27" s="530">
        <v>3041</v>
      </c>
      <c r="H27" s="530">
        <v>143</v>
      </c>
      <c r="I27" s="530">
        <v>399</v>
      </c>
    </row>
    <row r="28" spans="1:18" ht="18" customHeight="1" x14ac:dyDescent="0.2">
      <c r="A28" s="167"/>
      <c r="B28" s="772" t="s">
        <v>171</v>
      </c>
      <c r="C28" s="773"/>
      <c r="D28" s="773"/>
      <c r="E28" s="773"/>
      <c r="F28" s="773"/>
      <c r="G28" s="773"/>
      <c r="H28" s="773"/>
      <c r="I28" s="774"/>
    </row>
    <row r="29" spans="1:18" ht="18" customHeight="1" x14ac:dyDescent="0.2">
      <c r="A29" s="165" t="s">
        <v>90</v>
      </c>
      <c r="B29" s="547">
        <v>86</v>
      </c>
      <c r="C29" s="548">
        <v>232</v>
      </c>
      <c r="D29" s="548">
        <v>11</v>
      </c>
      <c r="E29" s="548">
        <v>14</v>
      </c>
      <c r="F29" s="548">
        <v>30</v>
      </c>
      <c r="G29" s="548">
        <v>209</v>
      </c>
      <c r="H29" s="548">
        <v>45</v>
      </c>
      <c r="I29" s="548">
        <v>9</v>
      </c>
      <c r="J29" s="37"/>
      <c r="K29" s="37"/>
      <c r="L29" s="37"/>
    </row>
    <row r="30" spans="1:18" ht="12" customHeight="1" x14ac:dyDescent="0.2">
      <c r="A30" s="165" t="s">
        <v>91</v>
      </c>
      <c r="B30" s="547">
        <v>779</v>
      </c>
      <c r="C30" s="548">
        <v>5166</v>
      </c>
      <c r="D30" s="548">
        <v>199</v>
      </c>
      <c r="E30" s="548">
        <v>243</v>
      </c>
      <c r="F30" s="548">
        <v>376</v>
      </c>
      <c r="G30" s="548">
        <v>4571</v>
      </c>
      <c r="H30" s="548">
        <v>204</v>
      </c>
      <c r="I30" s="548">
        <v>352</v>
      </c>
      <c r="J30" s="37"/>
      <c r="K30" s="37"/>
      <c r="L30" s="37"/>
    </row>
    <row r="31" spans="1:18" ht="12" customHeight="1" x14ac:dyDescent="0.2">
      <c r="A31" s="166" t="s">
        <v>96</v>
      </c>
      <c r="B31" s="547">
        <v>826</v>
      </c>
      <c r="C31" s="548">
        <v>1401</v>
      </c>
      <c r="D31" s="548">
        <v>648</v>
      </c>
      <c r="E31" s="548">
        <v>690</v>
      </c>
      <c r="F31" s="548">
        <v>66</v>
      </c>
      <c r="G31" s="548">
        <v>612</v>
      </c>
      <c r="H31" s="548">
        <v>112</v>
      </c>
      <c r="I31" s="548">
        <v>99</v>
      </c>
      <c r="J31" s="37"/>
      <c r="K31" s="37"/>
      <c r="L31" s="37"/>
      <c r="M31" s="37"/>
      <c r="N31" s="37"/>
      <c r="O31" s="37"/>
      <c r="P31" s="37"/>
    </row>
    <row r="32" spans="1:18" ht="12" customHeight="1" x14ac:dyDescent="0.2">
      <c r="A32" s="166" t="s">
        <v>101</v>
      </c>
      <c r="B32" s="547">
        <v>568</v>
      </c>
      <c r="C32" s="548">
        <v>617</v>
      </c>
      <c r="D32" s="548">
        <v>474</v>
      </c>
      <c r="E32" s="548">
        <v>499</v>
      </c>
      <c r="F32" s="548">
        <v>14</v>
      </c>
      <c r="G32" s="548">
        <v>88</v>
      </c>
      <c r="H32" s="548">
        <v>80</v>
      </c>
      <c r="I32" s="548">
        <v>30</v>
      </c>
      <c r="J32" s="37"/>
      <c r="K32" s="37"/>
      <c r="L32" s="37"/>
      <c r="M32" s="37"/>
      <c r="N32" s="37"/>
      <c r="O32" s="37"/>
      <c r="P32" s="37"/>
      <c r="Q32" s="37"/>
      <c r="R32" s="37"/>
    </row>
    <row r="33" spans="1:18" ht="12" customHeight="1" x14ac:dyDescent="0.2">
      <c r="A33" s="166" t="s">
        <v>110</v>
      </c>
      <c r="B33" s="547">
        <v>450</v>
      </c>
      <c r="C33" s="548">
        <v>557</v>
      </c>
      <c r="D33" s="548">
        <v>341</v>
      </c>
      <c r="E33" s="548">
        <v>358</v>
      </c>
      <c r="F33" s="548">
        <v>19</v>
      </c>
      <c r="G33" s="548">
        <v>140</v>
      </c>
      <c r="H33" s="548">
        <v>90</v>
      </c>
      <c r="I33" s="548">
        <v>59</v>
      </c>
      <c r="J33" s="37"/>
      <c r="K33" s="37"/>
      <c r="L33" s="37"/>
      <c r="M33" s="37"/>
      <c r="N33" s="37"/>
      <c r="O33" s="37"/>
      <c r="P33" s="37"/>
      <c r="Q33" s="37"/>
      <c r="R33" s="37"/>
    </row>
    <row r="34" spans="1:18" ht="18" customHeight="1" x14ac:dyDescent="0.2">
      <c r="A34" s="166" t="s">
        <v>111</v>
      </c>
      <c r="B34" s="547">
        <v>522</v>
      </c>
      <c r="C34" s="548">
        <v>1234</v>
      </c>
      <c r="D34" s="548">
        <v>390</v>
      </c>
      <c r="E34" s="548">
        <v>408</v>
      </c>
      <c r="F34" s="548">
        <v>36</v>
      </c>
      <c r="G34" s="548">
        <v>303</v>
      </c>
      <c r="H34" s="548">
        <v>96</v>
      </c>
      <c r="I34" s="548">
        <v>523</v>
      </c>
      <c r="J34" s="37"/>
      <c r="K34" s="37"/>
      <c r="L34" s="37"/>
      <c r="M34" s="37"/>
      <c r="N34" s="37"/>
      <c r="O34" s="37"/>
      <c r="P34" s="37"/>
    </row>
    <row r="35" spans="1:18" ht="12" customHeight="1" x14ac:dyDescent="0.2">
      <c r="A35" s="165" t="s">
        <v>112</v>
      </c>
      <c r="B35" s="547">
        <v>569</v>
      </c>
      <c r="C35" s="548">
        <v>1025</v>
      </c>
      <c r="D35" s="548">
        <v>421</v>
      </c>
      <c r="E35" s="548">
        <v>448</v>
      </c>
      <c r="F35" s="548">
        <v>63</v>
      </c>
      <c r="G35" s="548">
        <v>487</v>
      </c>
      <c r="H35" s="548">
        <v>85</v>
      </c>
      <c r="I35" s="548">
        <v>90</v>
      </c>
      <c r="J35" s="37"/>
      <c r="K35" s="37"/>
      <c r="L35" s="37"/>
    </row>
    <row r="36" spans="1:18" ht="12" customHeight="1" x14ac:dyDescent="0.2">
      <c r="A36" s="165" t="s">
        <v>113</v>
      </c>
      <c r="B36" s="547">
        <v>416</v>
      </c>
      <c r="C36" s="548">
        <v>804</v>
      </c>
      <c r="D36" s="548">
        <v>291</v>
      </c>
      <c r="E36" s="548">
        <v>311</v>
      </c>
      <c r="F36" s="548">
        <v>39</v>
      </c>
      <c r="G36" s="548">
        <v>310</v>
      </c>
      <c r="H36" s="548">
        <v>86</v>
      </c>
      <c r="I36" s="548">
        <v>183</v>
      </c>
      <c r="J36" s="37"/>
      <c r="K36" s="37"/>
      <c r="L36" s="37"/>
      <c r="M36" s="37"/>
      <c r="N36" s="37"/>
      <c r="O36" s="37"/>
      <c r="P36" s="37"/>
    </row>
    <row r="37" spans="1:18" ht="12" customHeight="1" x14ac:dyDescent="0.2">
      <c r="A37" s="165" t="s">
        <v>115</v>
      </c>
      <c r="B37" s="547">
        <v>568</v>
      </c>
      <c r="C37" s="548">
        <v>1315</v>
      </c>
      <c r="D37" s="548">
        <v>391</v>
      </c>
      <c r="E37" s="548">
        <v>416</v>
      </c>
      <c r="F37" s="548">
        <v>82</v>
      </c>
      <c r="G37" s="548">
        <v>739</v>
      </c>
      <c r="H37" s="548">
        <v>95</v>
      </c>
      <c r="I37" s="548">
        <v>160</v>
      </c>
      <c r="J37" s="37"/>
      <c r="K37" s="37"/>
      <c r="L37" s="37"/>
      <c r="M37" s="37"/>
      <c r="N37" s="37"/>
      <c r="O37" s="37"/>
      <c r="P37" s="37"/>
    </row>
    <row r="38" spans="1:18" ht="12" customHeight="1" x14ac:dyDescent="0.2">
      <c r="A38" s="166" t="s">
        <v>119</v>
      </c>
      <c r="B38" s="547">
        <v>457</v>
      </c>
      <c r="C38" s="548">
        <v>1512</v>
      </c>
      <c r="D38" s="548">
        <v>272</v>
      </c>
      <c r="E38" s="548">
        <v>293</v>
      </c>
      <c r="F38" s="548">
        <v>115</v>
      </c>
      <c r="G38" s="548">
        <v>1179</v>
      </c>
      <c r="H38" s="548">
        <v>70</v>
      </c>
      <c r="I38" s="548">
        <v>40</v>
      </c>
      <c r="J38" s="37"/>
      <c r="K38" s="37"/>
      <c r="L38" s="37"/>
      <c r="M38" s="37"/>
      <c r="N38" s="37"/>
      <c r="O38" s="37"/>
      <c r="P38" s="37"/>
    </row>
    <row r="39" spans="1:18" ht="18" customHeight="1" x14ac:dyDescent="0.2">
      <c r="A39" s="166" t="s">
        <v>137</v>
      </c>
      <c r="B39" s="547">
        <v>574</v>
      </c>
      <c r="C39" s="548">
        <v>2597</v>
      </c>
      <c r="D39" s="548">
        <v>317</v>
      </c>
      <c r="E39" s="548">
        <v>333</v>
      </c>
      <c r="F39" s="548">
        <v>175</v>
      </c>
      <c r="G39" s="548">
        <v>1951</v>
      </c>
      <c r="H39" s="548">
        <v>82</v>
      </c>
      <c r="I39" s="548">
        <v>313</v>
      </c>
      <c r="J39" s="37"/>
      <c r="K39" s="37"/>
      <c r="L39" s="37"/>
      <c r="M39" s="37"/>
      <c r="N39" s="37"/>
      <c r="O39" s="37"/>
      <c r="P39" s="37"/>
    </row>
    <row r="40" spans="1:18" ht="12" customHeight="1" x14ac:dyDescent="0.2">
      <c r="A40" s="166" t="s">
        <v>138</v>
      </c>
      <c r="B40" s="547">
        <v>499</v>
      </c>
      <c r="C40" s="548">
        <v>2300</v>
      </c>
      <c r="D40" s="548">
        <v>297</v>
      </c>
      <c r="E40" s="548">
        <v>308</v>
      </c>
      <c r="F40" s="548">
        <v>117</v>
      </c>
      <c r="G40" s="548">
        <v>1398</v>
      </c>
      <c r="H40" s="548">
        <v>85</v>
      </c>
      <c r="I40" s="548">
        <v>594</v>
      </c>
      <c r="J40" s="37"/>
      <c r="K40" s="37"/>
      <c r="L40" s="37"/>
      <c r="M40" s="37"/>
      <c r="N40" s="37"/>
      <c r="O40" s="37"/>
      <c r="P40" s="37"/>
    </row>
    <row r="41" spans="1:18" ht="12" customHeight="1" x14ac:dyDescent="0.2">
      <c r="A41" s="166" t="s">
        <v>413</v>
      </c>
      <c r="B41" s="547">
        <v>498</v>
      </c>
      <c r="C41" s="548">
        <v>2069</v>
      </c>
      <c r="D41" s="548">
        <v>275</v>
      </c>
      <c r="E41" s="548">
        <v>283</v>
      </c>
      <c r="F41" s="548">
        <v>122</v>
      </c>
      <c r="G41" s="548">
        <v>1473</v>
      </c>
      <c r="H41" s="548">
        <v>101</v>
      </c>
      <c r="I41" s="548">
        <v>313</v>
      </c>
      <c r="J41" s="37"/>
      <c r="K41" s="37"/>
      <c r="L41" s="37"/>
      <c r="M41" s="37"/>
      <c r="N41" s="37"/>
      <c r="O41" s="37"/>
      <c r="P41" s="37"/>
    </row>
    <row r="42" spans="1:18" ht="12" customHeight="1" x14ac:dyDescent="0.2">
      <c r="A42" s="166" t="s">
        <v>448</v>
      </c>
      <c r="B42" s="547">
        <v>431</v>
      </c>
      <c r="C42" s="548">
        <v>2402</v>
      </c>
      <c r="D42" s="548">
        <v>195</v>
      </c>
      <c r="E42" s="548">
        <v>200</v>
      </c>
      <c r="F42" s="548">
        <v>138</v>
      </c>
      <c r="G42" s="548">
        <v>1692</v>
      </c>
      <c r="H42" s="548">
        <v>98</v>
      </c>
      <c r="I42" s="548">
        <v>510</v>
      </c>
      <c r="J42" s="37"/>
      <c r="K42" s="37"/>
      <c r="L42" s="37"/>
      <c r="M42" s="37"/>
      <c r="N42" s="37"/>
      <c r="O42" s="37"/>
      <c r="P42" s="37"/>
    </row>
    <row r="43" spans="1:18" ht="12" customHeight="1" x14ac:dyDescent="0.2">
      <c r="A43" s="166" t="s">
        <v>479</v>
      </c>
      <c r="B43" s="547">
        <v>500</v>
      </c>
      <c r="C43" s="548">
        <v>2994</v>
      </c>
      <c r="D43" s="548">
        <v>228</v>
      </c>
      <c r="E43" s="548">
        <v>248</v>
      </c>
      <c r="F43" s="548">
        <v>155</v>
      </c>
      <c r="G43" s="548">
        <v>2230</v>
      </c>
      <c r="H43" s="548">
        <v>117</v>
      </c>
      <c r="I43" s="548">
        <v>516</v>
      </c>
      <c r="J43" s="37"/>
      <c r="K43" s="37"/>
      <c r="L43" s="37"/>
      <c r="M43" s="37"/>
      <c r="N43" s="37"/>
      <c r="O43" s="37"/>
      <c r="P43" s="37"/>
    </row>
    <row r="44" spans="1:18" ht="18.75" customHeight="1" x14ac:dyDescent="0.2">
      <c r="A44" s="166" t="s">
        <v>486</v>
      </c>
      <c r="B44" s="547">
        <v>341</v>
      </c>
      <c r="C44" s="548">
        <v>1699</v>
      </c>
      <c r="D44" s="548">
        <v>163</v>
      </c>
      <c r="E44" s="548">
        <v>168</v>
      </c>
      <c r="F44" s="548">
        <v>98</v>
      </c>
      <c r="G44" s="548">
        <v>1433</v>
      </c>
      <c r="H44" s="548">
        <v>80</v>
      </c>
      <c r="I44" s="548">
        <v>98</v>
      </c>
      <c r="J44" s="37"/>
      <c r="K44" s="37"/>
      <c r="L44" s="37"/>
      <c r="M44" s="37"/>
      <c r="N44" s="37"/>
      <c r="O44" s="37"/>
      <c r="P44" s="37"/>
    </row>
    <row r="45" spans="1:18" ht="12" customHeight="1" x14ac:dyDescent="0.2">
      <c r="A45" s="166" t="s">
        <v>549</v>
      </c>
      <c r="B45" s="547">
        <v>330</v>
      </c>
      <c r="C45" s="548">
        <v>2083</v>
      </c>
      <c r="D45" s="548">
        <v>128</v>
      </c>
      <c r="E45" s="548">
        <v>138</v>
      </c>
      <c r="F45" s="548">
        <v>129</v>
      </c>
      <c r="G45" s="548">
        <v>1942</v>
      </c>
      <c r="H45" s="548">
        <v>73</v>
      </c>
      <c r="I45" s="548">
        <v>3</v>
      </c>
    </row>
    <row r="46" spans="1:18" ht="12" customHeight="1" x14ac:dyDescent="0.2">
      <c r="A46" s="166" t="s">
        <v>564</v>
      </c>
      <c r="B46" s="547">
        <v>322</v>
      </c>
      <c r="C46" s="548">
        <v>1737</v>
      </c>
      <c r="D46" s="548">
        <v>134</v>
      </c>
      <c r="E46" s="548">
        <v>142</v>
      </c>
      <c r="F46" s="548">
        <v>110</v>
      </c>
      <c r="G46" s="548">
        <v>1544</v>
      </c>
      <c r="H46" s="548">
        <v>78</v>
      </c>
      <c r="I46" s="548">
        <v>51</v>
      </c>
    </row>
    <row r="47" spans="1:18" ht="3" customHeight="1" x14ac:dyDescent="0.2">
      <c r="A47" s="168"/>
      <c r="B47" s="169"/>
      <c r="C47" s="170"/>
      <c r="D47" s="170"/>
      <c r="E47" s="170"/>
      <c r="F47" s="170"/>
      <c r="G47" s="170"/>
      <c r="H47" s="170"/>
      <c r="I47" s="170"/>
    </row>
    <row r="48" spans="1:18" ht="12" customHeight="1" x14ac:dyDescent="0.2">
      <c r="A48" s="261"/>
      <c r="B48" s="262"/>
      <c r="C48" s="263"/>
      <c r="D48" s="263"/>
      <c r="E48" s="263"/>
      <c r="F48" s="263"/>
      <c r="G48" s="263"/>
      <c r="H48" s="263"/>
      <c r="I48" s="263"/>
    </row>
    <row r="49" spans="1:9" ht="12" customHeight="1" x14ac:dyDescent="0.2">
      <c r="A49" s="40" t="s">
        <v>243</v>
      </c>
      <c r="B49" s="264"/>
      <c r="C49" s="40"/>
      <c r="D49" s="40"/>
      <c r="E49" s="40"/>
      <c r="F49" s="40"/>
      <c r="G49" s="40"/>
      <c r="H49" s="40"/>
      <c r="I49" s="178"/>
    </row>
    <row r="50" spans="1:9" ht="12" customHeight="1" x14ac:dyDescent="0.2">
      <c r="A50" s="27" t="s">
        <v>216</v>
      </c>
      <c r="B50" s="27"/>
      <c r="C50" s="27"/>
      <c r="D50" s="27"/>
      <c r="E50" s="27"/>
      <c r="F50" s="27"/>
      <c r="G50" s="27"/>
    </row>
    <row r="51" spans="1:9" ht="12" customHeight="1" x14ac:dyDescent="0.2"/>
    <row r="52" spans="1:9" ht="12" customHeight="1" x14ac:dyDescent="0.2"/>
    <row r="53" spans="1:9" ht="12" customHeight="1" x14ac:dyDescent="0.2"/>
    <row r="54" spans="1:9" ht="12" customHeight="1" x14ac:dyDescent="0.2"/>
    <row r="55" spans="1:9" ht="12" customHeight="1" x14ac:dyDescent="0.2"/>
    <row r="56" spans="1:9" ht="12" customHeight="1" x14ac:dyDescent="0.2"/>
    <row r="57" spans="1:9" ht="12" customHeight="1" x14ac:dyDescent="0.2"/>
    <row r="58" spans="1:9" ht="12" customHeight="1" x14ac:dyDescent="0.2"/>
    <row r="59" spans="1:9" ht="12" customHeight="1" x14ac:dyDescent="0.2"/>
    <row r="60" spans="1:9" ht="12" customHeight="1" x14ac:dyDescent="0.2"/>
    <row r="61" spans="1:9" ht="12" customHeight="1" x14ac:dyDescent="0.2"/>
    <row r="62" spans="1:9" ht="12" customHeight="1" x14ac:dyDescent="0.2"/>
  </sheetData>
  <mergeCells count="11">
    <mergeCell ref="B28:I28"/>
    <mergeCell ref="A5:A9"/>
    <mergeCell ref="B5:I5"/>
    <mergeCell ref="B6:C6"/>
    <mergeCell ref="D6:I6"/>
    <mergeCell ref="B7:B8"/>
    <mergeCell ref="C7:C8"/>
    <mergeCell ref="D7:E7"/>
    <mergeCell ref="F7:G7"/>
    <mergeCell ref="H7:I7"/>
    <mergeCell ref="B9:I9"/>
  </mergeCells>
  <hyperlinks>
    <hyperlink ref="J1" location="Inhalt!B46" display="zurück"/>
    <hyperlink ref="J3" location="Inhalt!B47" display="zurück"/>
  </hyperlinks>
  <printOptions gridLinesSet="0"/>
  <pageMargins left="0.70866141732283472" right="0.70866141732283472" top="0.70866141732283472" bottom="0.70866141732283472" header="0.47244094488188981" footer="0.47244094488188981"/>
  <pageSetup paperSize="9" orientation="portrait" r:id="rId1"/>
  <headerFooter>
    <oddFooter xml:space="preserve">&amp;C&amp;"-,Standard"&amp;8Landeshauptstadt Dresden, Kommunale Statistikstelle - Bauen und Wohnen 2023&amp;R&amp;"Calibri,Standard"&amp;7 </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60"/>
  <sheetViews>
    <sheetView showGridLines="0" zoomScaleNormal="100" workbookViewId="0"/>
  </sheetViews>
  <sheetFormatPr baseColWidth="10" defaultRowHeight="12.75" x14ac:dyDescent="0.2"/>
  <cols>
    <col min="1" max="1" width="20.7109375" style="265" customWidth="1"/>
    <col min="2" max="8" width="9.7109375" style="265" customWidth="1"/>
    <col min="9" max="16384" width="11.42578125" style="265"/>
  </cols>
  <sheetData>
    <row r="1" spans="1:9" ht="12.75" customHeight="1" x14ac:dyDescent="0.2">
      <c r="A1" s="28" t="s">
        <v>588</v>
      </c>
      <c r="I1" s="402" t="s">
        <v>288</v>
      </c>
    </row>
    <row r="2" spans="1:9" ht="12.75" customHeight="1" x14ac:dyDescent="0.2"/>
    <row r="3" spans="1:9" ht="12.75" customHeight="1" x14ac:dyDescent="0.2">
      <c r="A3" s="805" t="s">
        <v>180</v>
      </c>
      <c r="B3" s="266" t="s">
        <v>244</v>
      </c>
      <c r="C3" s="266"/>
      <c r="D3" s="266"/>
      <c r="E3" s="266"/>
      <c r="F3" s="266"/>
      <c r="G3" s="266"/>
      <c r="H3" s="267"/>
    </row>
    <row r="4" spans="1:9" ht="12.75" customHeight="1" x14ac:dyDescent="0.2">
      <c r="A4" s="806"/>
      <c r="B4" s="808" t="s">
        <v>88</v>
      </c>
      <c r="C4" s="810" t="s">
        <v>176</v>
      </c>
      <c r="D4" s="811"/>
      <c r="E4" s="811"/>
      <c r="F4" s="811"/>
      <c r="G4" s="811"/>
      <c r="H4" s="812"/>
    </row>
    <row r="5" spans="1:9" ht="12.75" customHeight="1" x14ac:dyDescent="0.2">
      <c r="A5" s="807"/>
      <c r="B5" s="809"/>
      <c r="C5" s="268">
        <v>1</v>
      </c>
      <c r="D5" s="268">
        <v>2</v>
      </c>
      <c r="E5" s="268">
        <v>3</v>
      </c>
      <c r="F5" s="268">
        <v>4</v>
      </c>
      <c r="G5" s="268">
        <v>5</v>
      </c>
      <c r="H5" s="268" t="s">
        <v>153</v>
      </c>
    </row>
    <row r="6" spans="1:9" s="271" customFormat="1" ht="18" customHeight="1" x14ac:dyDescent="0.2">
      <c r="A6" s="269" t="s">
        <v>90</v>
      </c>
      <c r="B6" s="565">
        <v>291</v>
      </c>
      <c r="C6" s="566">
        <v>20</v>
      </c>
      <c r="D6" s="566">
        <v>96</v>
      </c>
      <c r="E6" s="566">
        <v>115</v>
      </c>
      <c r="F6" s="566">
        <v>38</v>
      </c>
      <c r="G6" s="566">
        <v>15</v>
      </c>
      <c r="H6" s="566">
        <v>7</v>
      </c>
      <c r="I6" s="270"/>
    </row>
    <row r="7" spans="1:9" s="271" customFormat="1" ht="12" customHeight="1" x14ac:dyDescent="0.2">
      <c r="A7" s="269" t="s">
        <v>91</v>
      </c>
      <c r="B7" s="565">
        <v>6582</v>
      </c>
      <c r="C7" s="567">
        <v>1273</v>
      </c>
      <c r="D7" s="567">
        <v>2753</v>
      </c>
      <c r="E7" s="567">
        <v>1847</v>
      </c>
      <c r="F7" s="567">
        <v>500</v>
      </c>
      <c r="G7" s="567">
        <v>107</v>
      </c>
      <c r="H7" s="567">
        <v>102</v>
      </c>
      <c r="I7" s="270"/>
    </row>
    <row r="8" spans="1:9" s="271" customFormat="1" ht="12" customHeight="1" x14ac:dyDescent="0.2">
      <c r="A8" s="269" t="s">
        <v>96</v>
      </c>
      <c r="B8" s="565">
        <v>10217</v>
      </c>
      <c r="C8" s="567">
        <v>1135</v>
      </c>
      <c r="D8" s="567">
        <v>3403</v>
      </c>
      <c r="E8" s="567">
        <v>3653</v>
      </c>
      <c r="F8" s="567">
        <v>1416</v>
      </c>
      <c r="G8" s="567">
        <v>436</v>
      </c>
      <c r="H8" s="567">
        <v>174</v>
      </c>
      <c r="I8" s="270"/>
    </row>
    <row r="9" spans="1:9" s="271" customFormat="1" ht="12" customHeight="1" x14ac:dyDescent="0.2">
      <c r="A9" s="269" t="s">
        <v>101</v>
      </c>
      <c r="B9" s="565">
        <v>3734</v>
      </c>
      <c r="C9" s="567">
        <v>293</v>
      </c>
      <c r="D9" s="567">
        <v>1224</v>
      </c>
      <c r="E9" s="567">
        <v>1103</v>
      </c>
      <c r="F9" s="567">
        <v>643</v>
      </c>
      <c r="G9" s="567">
        <v>283</v>
      </c>
      <c r="H9" s="567">
        <v>188</v>
      </c>
      <c r="I9" s="270"/>
    </row>
    <row r="10" spans="1:9" s="271" customFormat="1" ht="12" customHeight="1" x14ac:dyDescent="0.2">
      <c r="A10" s="272" t="s">
        <v>110</v>
      </c>
      <c r="B10" s="565">
        <v>3817</v>
      </c>
      <c r="C10" s="567">
        <v>583</v>
      </c>
      <c r="D10" s="567">
        <v>1240</v>
      </c>
      <c r="E10" s="567">
        <v>1066</v>
      </c>
      <c r="F10" s="567">
        <v>536</v>
      </c>
      <c r="G10" s="567">
        <v>208</v>
      </c>
      <c r="H10" s="567">
        <v>184</v>
      </c>
      <c r="I10" s="270"/>
    </row>
    <row r="11" spans="1:9" s="271" customFormat="1" ht="18" customHeight="1" x14ac:dyDescent="0.2">
      <c r="A11" s="272" t="s">
        <v>111</v>
      </c>
      <c r="B11" s="565">
        <v>4598</v>
      </c>
      <c r="C11" s="567">
        <v>1007</v>
      </c>
      <c r="D11" s="567">
        <v>1686</v>
      </c>
      <c r="E11" s="567">
        <v>954</v>
      </c>
      <c r="F11" s="567">
        <v>555</v>
      </c>
      <c r="G11" s="567">
        <v>228</v>
      </c>
      <c r="H11" s="567">
        <v>168</v>
      </c>
      <c r="I11" s="270"/>
    </row>
    <row r="12" spans="1:9" s="271" customFormat="1" ht="12" customHeight="1" x14ac:dyDescent="0.2">
      <c r="A12" s="269" t="s">
        <v>112</v>
      </c>
      <c r="B12" s="565">
        <v>3875</v>
      </c>
      <c r="C12" s="567">
        <v>578</v>
      </c>
      <c r="D12" s="567">
        <v>1043</v>
      </c>
      <c r="E12" s="567">
        <v>1059</v>
      </c>
      <c r="F12" s="567">
        <v>692</v>
      </c>
      <c r="G12" s="567">
        <v>292</v>
      </c>
      <c r="H12" s="567">
        <v>211</v>
      </c>
      <c r="I12" s="270"/>
    </row>
    <row r="13" spans="1:9" s="271" customFormat="1" ht="12" customHeight="1" x14ac:dyDescent="0.2">
      <c r="A13" s="269" t="s">
        <v>113</v>
      </c>
      <c r="B13" s="565">
        <v>3292</v>
      </c>
      <c r="C13" s="567">
        <v>618</v>
      </c>
      <c r="D13" s="567">
        <v>816</v>
      </c>
      <c r="E13" s="567">
        <v>930</v>
      </c>
      <c r="F13" s="567">
        <v>527</v>
      </c>
      <c r="G13" s="567">
        <v>230</v>
      </c>
      <c r="H13" s="567">
        <v>171</v>
      </c>
      <c r="I13" s="270"/>
    </row>
    <row r="14" spans="1:9" s="271" customFormat="1" ht="12" customHeight="1" x14ac:dyDescent="0.2">
      <c r="A14" s="269" t="s">
        <v>115</v>
      </c>
      <c r="B14" s="565">
        <v>4205</v>
      </c>
      <c r="C14" s="567">
        <v>662</v>
      </c>
      <c r="D14" s="567">
        <v>897</v>
      </c>
      <c r="E14" s="567">
        <v>1409</v>
      </c>
      <c r="F14" s="567">
        <v>718</v>
      </c>
      <c r="G14" s="567">
        <v>293</v>
      </c>
      <c r="H14" s="567">
        <v>226</v>
      </c>
      <c r="I14" s="270"/>
    </row>
    <row r="15" spans="1:9" s="271" customFormat="1" ht="12" customHeight="1" x14ac:dyDescent="0.2">
      <c r="A15" s="269" t="s">
        <v>119</v>
      </c>
      <c r="B15" s="565">
        <v>5269</v>
      </c>
      <c r="C15" s="567">
        <v>563</v>
      </c>
      <c r="D15" s="567">
        <v>1771</v>
      </c>
      <c r="E15" s="567">
        <v>1579</v>
      </c>
      <c r="F15" s="567">
        <v>871</v>
      </c>
      <c r="G15" s="567">
        <v>283</v>
      </c>
      <c r="H15" s="567">
        <v>202</v>
      </c>
      <c r="I15" s="270"/>
    </row>
    <row r="16" spans="1:9" s="271" customFormat="1" ht="18" customHeight="1" x14ac:dyDescent="0.2">
      <c r="A16" s="269" t="s">
        <v>137</v>
      </c>
      <c r="B16" s="565">
        <v>5680</v>
      </c>
      <c r="C16" s="567">
        <v>966</v>
      </c>
      <c r="D16" s="567">
        <v>1389</v>
      </c>
      <c r="E16" s="567">
        <v>1825</v>
      </c>
      <c r="F16" s="567">
        <v>944</v>
      </c>
      <c r="G16" s="567">
        <v>378</v>
      </c>
      <c r="H16" s="567">
        <v>178</v>
      </c>
      <c r="I16" s="270"/>
    </row>
    <row r="17" spans="1:9" s="271" customFormat="1" ht="12" customHeight="1" x14ac:dyDescent="0.2">
      <c r="A17" s="269" t="s">
        <v>138</v>
      </c>
      <c r="B17" s="565">
        <v>4596</v>
      </c>
      <c r="C17" s="567">
        <v>961</v>
      </c>
      <c r="D17" s="567">
        <v>1116</v>
      </c>
      <c r="E17" s="567">
        <v>1321</v>
      </c>
      <c r="F17" s="567">
        <v>752</v>
      </c>
      <c r="G17" s="567">
        <v>276</v>
      </c>
      <c r="H17" s="567">
        <v>170</v>
      </c>
      <c r="I17" s="270"/>
    </row>
    <row r="18" spans="1:9" s="271" customFormat="1" ht="12" customHeight="1" x14ac:dyDescent="0.2">
      <c r="A18" s="269" t="s">
        <v>413</v>
      </c>
      <c r="B18" s="565">
        <v>4429</v>
      </c>
      <c r="C18" s="567">
        <v>826</v>
      </c>
      <c r="D18" s="567">
        <v>1253</v>
      </c>
      <c r="E18" s="567">
        <v>1345</v>
      </c>
      <c r="F18" s="567">
        <v>624</v>
      </c>
      <c r="G18" s="567">
        <v>247</v>
      </c>
      <c r="H18" s="567">
        <v>134</v>
      </c>
      <c r="I18" s="270"/>
    </row>
    <row r="19" spans="1:9" s="271" customFormat="1" ht="12" customHeight="1" x14ac:dyDescent="0.2">
      <c r="A19" s="269" t="s">
        <v>448</v>
      </c>
      <c r="B19" s="565">
        <v>5787</v>
      </c>
      <c r="C19" s="567">
        <v>1209</v>
      </c>
      <c r="D19" s="567">
        <v>1552</v>
      </c>
      <c r="E19" s="567">
        <v>1833</v>
      </c>
      <c r="F19" s="567">
        <v>823</v>
      </c>
      <c r="G19" s="567">
        <v>255</v>
      </c>
      <c r="H19" s="567">
        <v>115</v>
      </c>
      <c r="I19" s="270"/>
    </row>
    <row r="20" spans="1:9" s="271" customFormat="1" ht="12" customHeight="1" x14ac:dyDescent="0.2">
      <c r="A20" s="165" t="s">
        <v>479</v>
      </c>
      <c r="B20" s="565">
        <v>6328</v>
      </c>
      <c r="C20" s="567">
        <v>1335</v>
      </c>
      <c r="D20" s="567">
        <v>1902</v>
      </c>
      <c r="E20" s="567">
        <v>1917</v>
      </c>
      <c r="F20" s="567">
        <v>846</v>
      </c>
      <c r="G20" s="567">
        <v>196</v>
      </c>
      <c r="H20" s="567">
        <v>132</v>
      </c>
      <c r="I20" s="270"/>
    </row>
    <row r="21" spans="1:9" s="271" customFormat="1" ht="18.75" customHeight="1" x14ac:dyDescent="0.2">
      <c r="A21" s="165" t="s">
        <v>486</v>
      </c>
      <c r="B21" s="565">
        <v>5000</v>
      </c>
      <c r="C21" s="567">
        <v>949</v>
      </c>
      <c r="D21" s="567">
        <v>1618</v>
      </c>
      <c r="E21" s="567">
        <v>1531</v>
      </c>
      <c r="F21" s="567">
        <v>607</v>
      </c>
      <c r="G21" s="567">
        <v>194</v>
      </c>
      <c r="H21" s="567">
        <v>101</v>
      </c>
      <c r="I21" s="270"/>
    </row>
    <row r="22" spans="1:9" s="4" customFormat="1" ht="12" customHeight="1" x14ac:dyDescent="0.2">
      <c r="A22" s="165" t="s">
        <v>549</v>
      </c>
      <c r="B22" s="517">
        <v>4104</v>
      </c>
      <c r="C22" s="519">
        <v>671</v>
      </c>
      <c r="D22" s="519">
        <v>1129</v>
      </c>
      <c r="E22" s="519">
        <v>1298</v>
      </c>
      <c r="F22" s="519">
        <v>743</v>
      </c>
      <c r="G22" s="519">
        <v>193</v>
      </c>
      <c r="H22" s="519">
        <v>70</v>
      </c>
    </row>
    <row r="23" spans="1:9" s="4" customFormat="1" ht="12" customHeight="1" x14ac:dyDescent="0.2">
      <c r="A23" s="165" t="s">
        <v>564</v>
      </c>
      <c r="B23" s="517">
        <v>3764</v>
      </c>
      <c r="C23" s="519">
        <v>981</v>
      </c>
      <c r="D23" s="519">
        <v>1047</v>
      </c>
      <c r="E23" s="519">
        <v>887</v>
      </c>
      <c r="F23" s="519">
        <v>550</v>
      </c>
      <c r="G23" s="519">
        <v>183</v>
      </c>
      <c r="H23" s="519">
        <v>116</v>
      </c>
    </row>
    <row r="24" spans="1:9" s="276" customFormat="1" ht="18" customHeight="1" x14ac:dyDescent="0.2">
      <c r="A24" s="273"/>
      <c r="B24" s="274" t="s">
        <v>171</v>
      </c>
      <c r="C24" s="275"/>
      <c r="D24" s="275"/>
      <c r="E24" s="275"/>
      <c r="F24" s="275"/>
      <c r="G24" s="275"/>
      <c r="H24" s="275"/>
    </row>
    <row r="25" spans="1:9" s="271" customFormat="1" ht="18" customHeight="1" x14ac:dyDescent="0.2">
      <c r="A25" s="269" t="s">
        <v>90</v>
      </c>
      <c r="B25" s="565">
        <v>232</v>
      </c>
      <c r="C25" s="567">
        <v>15</v>
      </c>
      <c r="D25" s="567">
        <v>72</v>
      </c>
      <c r="E25" s="567">
        <v>99</v>
      </c>
      <c r="F25" s="567">
        <v>34</v>
      </c>
      <c r="G25" s="567">
        <v>9</v>
      </c>
      <c r="H25" s="567">
        <v>3</v>
      </c>
      <c r="I25" s="270"/>
    </row>
    <row r="26" spans="1:9" s="271" customFormat="1" ht="12" customHeight="1" x14ac:dyDescent="0.2">
      <c r="A26" s="269" t="s">
        <v>91</v>
      </c>
      <c r="B26" s="565">
        <v>5166</v>
      </c>
      <c r="C26" s="567">
        <v>1121</v>
      </c>
      <c r="D26" s="567">
        <v>2177</v>
      </c>
      <c r="E26" s="567">
        <v>1394</v>
      </c>
      <c r="F26" s="567">
        <v>356</v>
      </c>
      <c r="G26" s="567">
        <v>64</v>
      </c>
      <c r="H26" s="567">
        <v>54</v>
      </c>
      <c r="I26" s="270"/>
    </row>
    <row r="27" spans="1:9" s="271" customFormat="1" ht="12" customHeight="1" x14ac:dyDescent="0.2">
      <c r="A27" s="269" t="s">
        <v>96</v>
      </c>
      <c r="B27" s="565">
        <v>1401</v>
      </c>
      <c r="C27" s="567">
        <v>119</v>
      </c>
      <c r="D27" s="567">
        <v>270</v>
      </c>
      <c r="E27" s="567">
        <v>333</v>
      </c>
      <c r="F27" s="567">
        <v>327</v>
      </c>
      <c r="G27" s="567">
        <v>235</v>
      </c>
      <c r="H27" s="567">
        <v>117</v>
      </c>
      <c r="I27" s="270"/>
    </row>
    <row r="28" spans="1:9" s="271" customFormat="1" ht="12" customHeight="1" x14ac:dyDescent="0.2">
      <c r="A28" s="269" t="s">
        <v>101</v>
      </c>
      <c r="B28" s="565">
        <v>617</v>
      </c>
      <c r="C28" s="567">
        <v>36</v>
      </c>
      <c r="D28" s="567">
        <v>21</v>
      </c>
      <c r="E28" s="567">
        <v>83</v>
      </c>
      <c r="F28" s="567">
        <v>214</v>
      </c>
      <c r="G28" s="567">
        <v>156</v>
      </c>
      <c r="H28" s="567">
        <v>107</v>
      </c>
      <c r="I28" s="270"/>
    </row>
    <row r="29" spans="1:9" s="271" customFormat="1" ht="12" customHeight="1" x14ac:dyDescent="0.2">
      <c r="A29" s="272" t="s">
        <v>110</v>
      </c>
      <c r="B29" s="565">
        <v>557</v>
      </c>
      <c r="C29" s="567">
        <v>11</v>
      </c>
      <c r="D29" s="567">
        <v>98</v>
      </c>
      <c r="E29" s="567">
        <v>90</v>
      </c>
      <c r="F29" s="567">
        <v>156</v>
      </c>
      <c r="G29" s="567">
        <v>102</v>
      </c>
      <c r="H29" s="567">
        <v>100</v>
      </c>
      <c r="I29" s="270"/>
    </row>
    <row r="30" spans="1:9" s="271" customFormat="1" ht="18" customHeight="1" x14ac:dyDescent="0.2">
      <c r="A30" s="272" t="s">
        <v>111</v>
      </c>
      <c r="B30" s="565">
        <v>1234</v>
      </c>
      <c r="C30" s="567">
        <v>472</v>
      </c>
      <c r="D30" s="567">
        <v>164</v>
      </c>
      <c r="E30" s="567">
        <v>113</v>
      </c>
      <c r="F30" s="567">
        <v>262</v>
      </c>
      <c r="G30" s="567">
        <v>133</v>
      </c>
      <c r="H30" s="567">
        <v>90</v>
      </c>
      <c r="I30" s="270"/>
    </row>
    <row r="31" spans="1:9" s="271" customFormat="1" ht="12" customHeight="1" x14ac:dyDescent="0.2">
      <c r="A31" s="269" t="s">
        <v>112</v>
      </c>
      <c r="B31" s="565">
        <v>1025</v>
      </c>
      <c r="C31" s="567">
        <v>105</v>
      </c>
      <c r="D31" s="567">
        <v>103</v>
      </c>
      <c r="E31" s="567">
        <v>184</v>
      </c>
      <c r="F31" s="567">
        <v>335</v>
      </c>
      <c r="G31" s="567">
        <v>163</v>
      </c>
      <c r="H31" s="567">
        <v>135</v>
      </c>
      <c r="I31" s="270"/>
    </row>
    <row r="32" spans="1:9" s="271" customFormat="1" ht="12" customHeight="1" x14ac:dyDescent="0.2">
      <c r="A32" s="269" t="s">
        <v>113</v>
      </c>
      <c r="B32" s="565">
        <v>804</v>
      </c>
      <c r="C32" s="567">
        <v>208</v>
      </c>
      <c r="D32" s="567">
        <v>89</v>
      </c>
      <c r="E32" s="567">
        <v>114</v>
      </c>
      <c r="F32" s="567">
        <v>179</v>
      </c>
      <c r="G32" s="567">
        <v>127</v>
      </c>
      <c r="H32" s="567">
        <v>87</v>
      </c>
      <c r="I32" s="270"/>
    </row>
    <row r="33" spans="1:9" s="271" customFormat="1" ht="12" customHeight="1" x14ac:dyDescent="0.2">
      <c r="A33" s="269" t="s">
        <v>115</v>
      </c>
      <c r="B33" s="565">
        <v>1315</v>
      </c>
      <c r="C33" s="567">
        <v>284</v>
      </c>
      <c r="D33" s="567">
        <v>177</v>
      </c>
      <c r="E33" s="567">
        <v>269</v>
      </c>
      <c r="F33" s="567">
        <v>291</v>
      </c>
      <c r="G33" s="567">
        <v>172</v>
      </c>
      <c r="H33" s="567">
        <v>122</v>
      </c>
      <c r="I33" s="270"/>
    </row>
    <row r="34" spans="1:9" s="271" customFormat="1" ht="12" customHeight="1" x14ac:dyDescent="0.2">
      <c r="A34" s="272" t="s">
        <v>119</v>
      </c>
      <c r="B34" s="565">
        <v>1512</v>
      </c>
      <c r="C34" s="567">
        <v>161</v>
      </c>
      <c r="D34" s="567">
        <v>275</v>
      </c>
      <c r="E34" s="567">
        <v>407</v>
      </c>
      <c r="F34" s="567">
        <v>402</v>
      </c>
      <c r="G34" s="567">
        <v>170</v>
      </c>
      <c r="H34" s="567">
        <v>97</v>
      </c>
      <c r="I34" s="270"/>
    </row>
    <row r="35" spans="1:9" s="271" customFormat="1" ht="18" customHeight="1" x14ac:dyDescent="0.2">
      <c r="A35" s="272" t="s">
        <v>137</v>
      </c>
      <c r="B35" s="565">
        <v>2597</v>
      </c>
      <c r="C35" s="567">
        <v>472</v>
      </c>
      <c r="D35" s="567">
        <v>522</v>
      </c>
      <c r="E35" s="567">
        <v>751</v>
      </c>
      <c r="F35" s="567">
        <v>506</v>
      </c>
      <c r="G35" s="567">
        <v>263</v>
      </c>
      <c r="H35" s="567">
        <v>83</v>
      </c>
      <c r="I35" s="270"/>
    </row>
    <row r="36" spans="1:9" s="271" customFormat="1" ht="12" customHeight="1" x14ac:dyDescent="0.2">
      <c r="A36" s="272" t="s">
        <v>138</v>
      </c>
      <c r="B36" s="565">
        <v>2300</v>
      </c>
      <c r="C36" s="567">
        <v>627</v>
      </c>
      <c r="D36" s="567">
        <v>428</v>
      </c>
      <c r="E36" s="567">
        <v>543</v>
      </c>
      <c r="F36" s="567">
        <v>450</v>
      </c>
      <c r="G36" s="567">
        <v>185</v>
      </c>
      <c r="H36" s="567">
        <v>67</v>
      </c>
      <c r="I36" s="270"/>
    </row>
    <row r="37" spans="1:9" s="271" customFormat="1" ht="12" customHeight="1" x14ac:dyDescent="0.2">
      <c r="A37" s="272" t="s">
        <v>413</v>
      </c>
      <c r="B37" s="565">
        <v>2069</v>
      </c>
      <c r="C37" s="567">
        <v>490</v>
      </c>
      <c r="D37" s="567">
        <v>504</v>
      </c>
      <c r="E37" s="567">
        <v>527</v>
      </c>
      <c r="F37" s="567">
        <v>324</v>
      </c>
      <c r="G37" s="567">
        <v>150</v>
      </c>
      <c r="H37" s="567">
        <v>74</v>
      </c>
      <c r="I37" s="270"/>
    </row>
    <row r="38" spans="1:9" s="271" customFormat="1" ht="12" customHeight="1" x14ac:dyDescent="0.2">
      <c r="A38" s="272" t="s">
        <v>448</v>
      </c>
      <c r="B38" s="565">
        <v>2402</v>
      </c>
      <c r="C38" s="567">
        <v>738</v>
      </c>
      <c r="D38" s="567">
        <v>455</v>
      </c>
      <c r="E38" s="567">
        <v>554</v>
      </c>
      <c r="F38" s="567">
        <v>448</v>
      </c>
      <c r="G38" s="567">
        <v>166</v>
      </c>
      <c r="H38" s="567">
        <v>41</v>
      </c>
      <c r="I38" s="270"/>
    </row>
    <row r="39" spans="1:9" s="271" customFormat="1" ht="12" customHeight="1" x14ac:dyDescent="0.2">
      <c r="A39" s="165" t="s">
        <v>479</v>
      </c>
      <c r="B39" s="565">
        <v>2994</v>
      </c>
      <c r="C39" s="567">
        <v>878</v>
      </c>
      <c r="D39" s="567">
        <v>746</v>
      </c>
      <c r="E39" s="567">
        <v>716</v>
      </c>
      <c r="F39" s="567">
        <v>459</v>
      </c>
      <c r="G39" s="567">
        <v>131</v>
      </c>
      <c r="H39" s="567">
        <v>64</v>
      </c>
      <c r="I39" s="270"/>
    </row>
    <row r="40" spans="1:9" s="271" customFormat="1" ht="18.75" customHeight="1" x14ac:dyDescent="0.2">
      <c r="A40" s="165" t="s">
        <v>486</v>
      </c>
      <c r="B40" s="565">
        <v>1699</v>
      </c>
      <c r="C40" s="567">
        <v>272</v>
      </c>
      <c r="D40" s="567">
        <v>547</v>
      </c>
      <c r="E40" s="567">
        <v>412</v>
      </c>
      <c r="F40" s="567">
        <v>333</v>
      </c>
      <c r="G40" s="567">
        <v>100</v>
      </c>
      <c r="H40" s="567">
        <v>35</v>
      </c>
      <c r="I40" s="270"/>
    </row>
    <row r="41" spans="1:9" s="4" customFormat="1" ht="12" customHeight="1" x14ac:dyDescent="0.2">
      <c r="A41" s="166" t="s">
        <v>549</v>
      </c>
      <c r="B41" s="517">
        <v>2083</v>
      </c>
      <c r="C41" s="519">
        <v>219</v>
      </c>
      <c r="D41" s="519">
        <v>750</v>
      </c>
      <c r="E41" s="519">
        <v>505</v>
      </c>
      <c r="F41" s="519">
        <v>466</v>
      </c>
      <c r="G41" s="519">
        <v>121</v>
      </c>
      <c r="H41" s="519">
        <v>22</v>
      </c>
    </row>
    <row r="42" spans="1:9" s="4" customFormat="1" ht="12" customHeight="1" x14ac:dyDescent="0.2">
      <c r="A42" s="166" t="s">
        <v>564</v>
      </c>
      <c r="B42" s="517">
        <v>1737</v>
      </c>
      <c r="C42" s="519">
        <v>277</v>
      </c>
      <c r="D42" s="519">
        <v>564</v>
      </c>
      <c r="E42" s="519">
        <v>457</v>
      </c>
      <c r="F42" s="519">
        <v>317</v>
      </c>
      <c r="G42" s="519">
        <v>77</v>
      </c>
      <c r="H42" s="519">
        <v>45</v>
      </c>
    </row>
    <row r="43" spans="1:9" s="271" customFormat="1" ht="3" customHeight="1" x14ac:dyDescent="0.2">
      <c r="A43" s="277"/>
      <c r="B43" s="278"/>
      <c r="C43" s="279"/>
      <c r="D43" s="279"/>
      <c r="E43" s="279"/>
      <c r="F43" s="279"/>
      <c r="G43" s="279"/>
      <c r="H43" s="279"/>
    </row>
    <row r="44" spans="1:9" ht="12" customHeight="1" x14ac:dyDescent="0.2">
      <c r="A44" s="271"/>
      <c r="B44" s="271"/>
      <c r="C44" s="271"/>
      <c r="D44" s="271"/>
      <c r="E44" s="271"/>
      <c r="F44" s="271"/>
      <c r="G44" s="271"/>
      <c r="H44" s="271"/>
      <c r="I44" s="271"/>
    </row>
    <row r="45" spans="1:9" ht="12" customHeight="1" x14ac:dyDescent="0.2">
      <c r="A45" s="280" t="s">
        <v>173</v>
      </c>
    </row>
    <row r="46" spans="1:9" s="281" customFormat="1" x14ac:dyDescent="0.2"/>
    <row r="48" spans="1:9" ht="13.5" customHeight="1" x14ac:dyDescent="0.2"/>
    <row r="60" ht="13.5" customHeight="1" x14ac:dyDescent="0.2"/>
  </sheetData>
  <mergeCells count="3">
    <mergeCell ref="A3:A5"/>
    <mergeCell ref="B4:B5"/>
    <mergeCell ref="C4:H4"/>
  </mergeCells>
  <hyperlinks>
    <hyperlink ref="I1" location="Inhalt!B48" display="zurück"/>
  </hyperlinks>
  <printOptions gridLinesSet="0"/>
  <pageMargins left="0.70866141732283472" right="0.70866141732283472" top="0.70866141732283472" bottom="0.70866141732283472" header="0.47244094488188981" footer="0.47244094488188981"/>
  <pageSetup paperSize="9" orientation="portrait" r:id="rId1"/>
  <headerFooter>
    <oddFooter xml:space="preserve">&amp;C&amp;"-,Standard"&amp;8Landeshauptstadt Dresden, Kommunale Statistikstelle - Bauen und Wohnen 2023&amp;R&amp;"Calibri,Standard"&amp;7 </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90"/>
  <sheetViews>
    <sheetView showGridLines="0" zoomScaleNormal="100" workbookViewId="0">
      <selection activeCell="L13" sqref="L13"/>
    </sheetView>
  </sheetViews>
  <sheetFormatPr baseColWidth="10" defaultRowHeight="12" x14ac:dyDescent="0.2"/>
  <cols>
    <col min="1" max="1" width="30.28515625" style="4" customWidth="1"/>
    <col min="2" max="2" width="9" style="4" customWidth="1"/>
    <col min="3" max="7" width="6.28515625" style="4" customWidth="1"/>
    <col min="8" max="9" width="9.7109375" style="4" customWidth="1"/>
    <col min="10" max="11" width="3.28515625" style="4" customWidth="1"/>
    <col min="12" max="16384" width="11.42578125" style="4"/>
  </cols>
  <sheetData>
    <row r="1" spans="1:23" ht="12.75" customHeight="1" x14ac:dyDescent="0.2">
      <c r="A1" s="28" t="s">
        <v>589</v>
      </c>
      <c r="B1" s="28"/>
      <c r="E1" s="229"/>
      <c r="F1" s="229"/>
      <c r="G1" s="229"/>
      <c r="L1" s="402" t="s">
        <v>288</v>
      </c>
    </row>
    <row r="2" spans="1:23" ht="12.75" customHeight="1" x14ac:dyDescent="0.2">
      <c r="B2" s="28"/>
      <c r="E2" s="229"/>
      <c r="F2" s="229"/>
      <c r="G2" s="229"/>
    </row>
    <row r="3" spans="1:23" ht="12.75" customHeight="1" x14ac:dyDescent="0.2">
      <c r="A3" s="667" t="s">
        <v>438</v>
      </c>
      <c r="B3" s="815" t="s">
        <v>175</v>
      </c>
      <c r="C3" s="816"/>
      <c r="D3" s="816"/>
      <c r="E3" s="816"/>
      <c r="F3" s="816"/>
      <c r="G3" s="816"/>
      <c r="H3" s="816"/>
      <c r="I3" s="817"/>
    </row>
    <row r="4" spans="1:23" ht="12.75" customHeight="1" x14ac:dyDescent="0.2">
      <c r="A4" s="813"/>
      <c r="B4" s="629" t="s">
        <v>452</v>
      </c>
      <c r="C4" s="713" t="s">
        <v>245</v>
      </c>
      <c r="D4" s="714"/>
      <c r="E4" s="714"/>
      <c r="F4" s="714"/>
      <c r="G4" s="714"/>
      <c r="H4" s="713" t="s">
        <v>246</v>
      </c>
      <c r="I4" s="817"/>
    </row>
    <row r="5" spans="1:23" ht="12.75" customHeight="1" x14ac:dyDescent="0.2">
      <c r="A5" s="813"/>
      <c r="B5" s="335" t="s">
        <v>251</v>
      </c>
      <c r="C5" s="282">
        <v>2019</v>
      </c>
      <c r="D5" s="282">
        <v>2020</v>
      </c>
      <c r="E5" s="282">
        <v>2021</v>
      </c>
      <c r="F5" s="607">
        <v>2022</v>
      </c>
      <c r="G5" s="607">
        <v>2023</v>
      </c>
      <c r="H5" s="630" t="s">
        <v>88</v>
      </c>
      <c r="I5" s="818" t="s">
        <v>487</v>
      </c>
    </row>
    <row r="6" spans="1:23" ht="12.75" customHeight="1" x14ac:dyDescent="0.2">
      <c r="A6" s="814"/>
      <c r="B6" s="352" t="s">
        <v>252</v>
      </c>
      <c r="C6" s="283"/>
      <c r="D6" s="283"/>
      <c r="E6" s="283"/>
      <c r="F6" s="60"/>
      <c r="G6" s="608"/>
      <c r="H6" s="626"/>
      <c r="I6" s="819"/>
    </row>
    <row r="7" spans="1:23" ht="18" customHeight="1" x14ac:dyDescent="0.2">
      <c r="A7" s="42" t="s">
        <v>17</v>
      </c>
      <c r="B7" s="514">
        <v>71066</v>
      </c>
      <c r="C7" s="515">
        <v>2402</v>
      </c>
      <c r="D7" s="515">
        <v>2994</v>
      </c>
      <c r="E7" s="515">
        <v>1699</v>
      </c>
      <c r="F7" s="515">
        <v>2083</v>
      </c>
      <c r="G7" s="539">
        <v>1737</v>
      </c>
      <c r="H7" s="539">
        <v>6075</v>
      </c>
      <c r="I7" s="515">
        <v>3312</v>
      </c>
      <c r="L7" s="56"/>
      <c r="M7" s="56"/>
      <c r="N7" s="56"/>
      <c r="O7" s="56"/>
      <c r="P7" s="56"/>
      <c r="Q7" s="56"/>
      <c r="R7" s="56"/>
      <c r="S7" s="56"/>
      <c r="T7" s="56"/>
      <c r="U7" s="56"/>
      <c r="V7" s="56"/>
      <c r="W7" s="56"/>
    </row>
    <row r="8" spans="1:23" s="130" customFormat="1" ht="18" customHeight="1" x14ac:dyDescent="0.2">
      <c r="A8" s="44" t="s">
        <v>428</v>
      </c>
      <c r="B8" s="568">
        <v>11667</v>
      </c>
      <c r="C8" s="519">
        <v>571</v>
      </c>
      <c r="D8" s="519">
        <v>1309</v>
      </c>
      <c r="E8" s="519">
        <v>375</v>
      </c>
      <c r="F8" s="519">
        <v>487</v>
      </c>
      <c r="G8" s="540">
        <v>580</v>
      </c>
      <c r="H8" s="540">
        <v>2185</v>
      </c>
      <c r="I8" s="519">
        <v>1458</v>
      </c>
      <c r="L8" s="286"/>
    </row>
    <row r="9" spans="1:23" ht="18" customHeight="1" x14ac:dyDescent="0.2">
      <c r="A9" s="46" t="s">
        <v>20</v>
      </c>
      <c r="B9" s="517">
        <v>1313</v>
      </c>
      <c r="C9" s="519">
        <v>117</v>
      </c>
      <c r="D9" s="519">
        <v>460</v>
      </c>
      <c r="E9" s="519">
        <v>0</v>
      </c>
      <c r="F9" s="519">
        <v>53</v>
      </c>
      <c r="G9" s="540">
        <v>0</v>
      </c>
      <c r="H9" s="540">
        <v>293</v>
      </c>
      <c r="I9" s="519">
        <v>293</v>
      </c>
      <c r="L9" s="287"/>
    </row>
    <row r="10" spans="1:23" s="130" customFormat="1" ht="12" customHeight="1" x14ac:dyDescent="0.2">
      <c r="A10" s="46" t="s">
        <v>21</v>
      </c>
      <c r="B10" s="517">
        <v>468</v>
      </c>
      <c r="C10" s="519">
        <v>0</v>
      </c>
      <c r="D10" s="519">
        <v>170</v>
      </c>
      <c r="E10" s="519">
        <v>0</v>
      </c>
      <c r="F10" s="519">
        <v>187</v>
      </c>
      <c r="G10" s="540">
        <v>0</v>
      </c>
      <c r="H10" s="540">
        <v>110</v>
      </c>
      <c r="I10" s="519">
        <v>110</v>
      </c>
    </row>
    <row r="11" spans="1:23" ht="12" customHeight="1" x14ac:dyDescent="0.2">
      <c r="A11" s="46" t="s">
        <v>79</v>
      </c>
      <c r="B11" s="517">
        <v>1871</v>
      </c>
      <c r="C11" s="519">
        <v>94</v>
      </c>
      <c r="D11" s="519">
        <v>0</v>
      </c>
      <c r="E11" s="519">
        <v>0</v>
      </c>
      <c r="F11" s="519">
        <v>90</v>
      </c>
      <c r="G11" s="540">
        <v>0</v>
      </c>
      <c r="H11" s="540">
        <v>371</v>
      </c>
      <c r="I11" s="519">
        <v>21</v>
      </c>
      <c r="J11" s="288"/>
      <c r="K11" s="130"/>
    </row>
    <row r="12" spans="1:23" ht="12" customHeight="1" x14ac:dyDescent="0.2">
      <c r="A12" s="46" t="s">
        <v>84</v>
      </c>
      <c r="B12" s="517">
        <v>2400</v>
      </c>
      <c r="C12" s="519">
        <v>151</v>
      </c>
      <c r="D12" s="519">
        <v>0</v>
      </c>
      <c r="E12" s="519">
        <v>179</v>
      </c>
      <c r="F12" s="519">
        <v>38</v>
      </c>
      <c r="G12" s="540">
        <v>47</v>
      </c>
      <c r="H12" s="540">
        <v>526</v>
      </c>
      <c r="I12" s="519">
        <v>525</v>
      </c>
      <c r="J12" s="288"/>
    </row>
    <row r="13" spans="1:23" ht="12" customHeight="1" x14ac:dyDescent="0.2">
      <c r="A13" s="46" t="s">
        <v>22</v>
      </c>
      <c r="B13" s="517">
        <v>3172</v>
      </c>
      <c r="C13" s="519">
        <v>185</v>
      </c>
      <c r="D13" s="519">
        <v>176</v>
      </c>
      <c r="E13" s="519">
        <v>192</v>
      </c>
      <c r="F13" s="519">
        <v>58</v>
      </c>
      <c r="G13" s="540">
        <v>179</v>
      </c>
      <c r="H13" s="540">
        <v>755</v>
      </c>
      <c r="I13" s="519">
        <v>430</v>
      </c>
      <c r="J13" s="288"/>
      <c r="K13" s="130"/>
    </row>
    <row r="14" spans="1:23" ht="12" customHeight="1" x14ac:dyDescent="0.2">
      <c r="A14" s="49" t="s">
        <v>44</v>
      </c>
      <c r="B14" s="517">
        <v>1376</v>
      </c>
      <c r="C14" s="519">
        <v>0</v>
      </c>
      <c r="D14" s="519">
        <v>393</v>
      </c>
      <c r="E14" s="519">
        <v>4</v>
      </c>
      <c r="F14" s="519">
        <v>0</v>
      </c>
      <c r="G14" s="540">
        <v>120</v>
      </c>
      <c r="H14" s="540">
        <v>90</v>
      </c>
      <c r="I14" s="519">
        <v>79</v>
      </c>
      <c r="J14" s="288"/>
    </row>
    <row r="15" spans="1:23" s="130" customFormat="1" ht="12" customHeight="1" x14ac:dyDescent="0.2">
      <c r="A15" s="46" t="s">
        <v>23</v>
      </c>
      <c r="B15" s="517">
        <v>1067</v>
      </c>
      <c r="C15" s="519">
        <v>24</v>
      </c>
      <c r="D15" s="519">
        <v>110</v>
      </c>
      <c r="E15" s="519">
        <v>0</v>
      </c>
      <c r="F15" s="519">
        <v>61</v>
      </c>
      <c r="G15" s="540">
        <v>234</v>
      </c>
      <c r="H15" s="540">
        <v>40</v>
      </c>
      <c r="I15" s="519">
        <v>0</v>
      </c>
      <c r="J15" s="288"/>
      <c r="K15" s="4"/>
    </row>
    <row r="16" spans="1:23" s="130" customFormat="1" ht="18" customHeight="1" x14ac:dyDescent="0.2">
      <c r="A16" s="44" t="s">
        <v>429</v>
      </c>
      <c r="B16" s="517">
        <v>7083</v>
      </c>
      <c r="C16" s="519">
        <v>219</v>
      </c>
      <c r="D16" s="519">
        <v>384</v>
      </c>
      <c r="E16" s="540">
        <v>276</v>
      </c>
      <c r="F16" s="519">
        <v>404</v>
      </c>
      <c r="G16" s="540">
        <v>454</v>
      </c>
      <c r="H16" s="540">
        <v>647</v>
      </c>
      <c r="I16" s="519">
        <v>521</v>
      </c>
      <c r="J16" s="288"/>
      <c r="K16" s="4"/>
      <c r="M16" s="228"/>
    </row>
    <row r="17" spans="1:15" ht="18" customHeight="1" x14ac:dyDescent="0.2">
      <c r="A17" s="46" t="s">
        <v>24</v>
      </c>
      <c r="B17" s="517">
        <v>1636</v>
      </c>
      <c r="C17" s="519">
        <v>112</v>
      </c>
      <c r="D17" s="519">
        <v>113</v>
      </c>
      <c r="E17" s="519">
        <v>55</v>
      </c>
      <c r="F17" s="519">
        <v>23</v>
      </c>
      <c r="G17" s="540">
        <v>48</v>
      </c>
      <c r="H17" s="540">
        <v>140</v>
      </c>
      <c r="I17" s="519">
        <v>50</v>
      </c>
      <c r="J17" s="288"/>
    </row>
    <row r="18" spans="1:15" ht="12" customHeight="1" x14ac:dyDescent="0.2">
      <c r="A18" s="46" t="s">
        <v>25</v>
      </c>
      <c r="B18" s="517">
        <v>1502</v>
      </c>
      <c r="C18" s="519">
        <v>0</v>
      </c>
      <c r="D18" s="519">
        <v>2</v>
      </c>
      <c r="E18" s="519">
        <v>20</v>
      </c>
      <c r="F18" s="519">
        <v>3</v>
      </c>
      <c r="G18" s="540">
        <v>32</v>
      </c>
      <c r="H18" s="540">
        <v>20</v>
      </c>
      <c r="I18" s="519">
        <v>0</v>
      </c>
      <c r="J18" s="288"/>
      <c r="K18" s="130"/>
      <c r="O18" s="130"/>
    </row>
    <row r="19" spans="1:15" ht="12" customHeight="1" x14ac:dyDescent="0.2">
      <c r="A19" s="46" t="s">
        <v>26</v>
      </c>
      <c r="B19" s="517">
        <v>1131</v>
      </c>
      <c r="C19" s="519">
        <v>0</v>
      </c>
      <c r="D19" s="519">
        <v>33</v>
      </c>
      <c r="E19" s="519">
        <v>0</v>
      </c>
      <c r="F19" s="519">
        <v>203</v>
      </c>
      <c r="G19" s="540">
        <v>0</v>
      </c>
      <c r="H19" s="540">
        <v>97</v>
      </c>
      <c r="I19" s="519">
        <v>82</v>
      </c>
      <c r="J19" s="288"/>
      <c r="K19" s="130"/>
    </row>
    <row r="20" spans="1:15" ht="12" customHeight="1" x14ac:dyDescent="0.2">
      <c r="A20" s="46" t="s">
        <v>27</v>
      </c>
      <c r="B20" s="517">
        <v>1686</v>
      </c>
      <c r="C20" s="519">
        <v>46</v>
      </c>
      <c r="D20" s="519">
        <v>236</v>
      </c>
      <c r="E20" s="519">
        <v>156</v>
      </c>
      <c r="F20" s="519">
        <v>120</v>
      </c>
      <c r="G20" s="540">
        <v>84</v>
      </c>
      <c r="H20" s="540">
        <v>390</v>
      </c>
      <c r="I20" s="519">
        <v>389</v>
      </c>
      <c r="J20" s="288"/>
      <c r="O20" s="130"/>
    </row>
    <row r="21" spans="1:15" s="130" customFormat="1" ht="12" customHeight="1" x14ac:dyDescent="0.2">
      <c r="A21" s="46" t="s">
        <v>2</v>
      </c>
      <c r="B21" s="517">
        <v>1128</v>
      </c>
      <c r="C21" s="519">
        <v>61</v>
      </c>
      <c r="D21" s="519">
        <v>0</v>
      </c>
      <c r="E21" s="519">
        <v>45</v>
      </c>
      <c r="F21" s="519">
        <v>55</v>
      </c>
      <c r="G21" s="540">
        <v>290</v>
      </c>
      <c r="H21" s="540">
        <v>0</v>
      </c>
      <c r="I21" s="519">
        <v>0</v>
      </c>
      <c r="J21" s="288"/>
      <c r="K21" s="4"/>
      <c r="O21" s="4"/>
    </row>
    <row r="22" spans="1:15" s="130" customFormat="1" ht="18" customHeight="1" x14ac:dyDescent="0.2">
      <c r="A22" s="44" t="s">
        <v>430</v>
      </c>
      <c r="B22" s="517">
        <v>6950</v>
      </c>
      <c r="C22" s="519">
        <v>117</v>
      </c>
      <c r="D22" s="519">
        <v>268</v>
      </c>
      <c r="E22" s="540">
        <v>170</v>
      </c>
      <c r="F22" s="519">
        <v>340</v>
      </c>
      <c r="G22" s="540">
        <v>52</v>
      </c>
      <c r="H22" s="540">
        <v>1176</v>
      </c>
      <c r="I22" s="519">
        <v>386</v>
      </c>
      <c r="J22" s="288"/>
      <c r="K22" s="4"/>
      <c r="O22" s="4"/>
    </row>
    <row r="23" spans="1:15" ht="18" customHeight="1" x14ac:dyDescent="0.2">
      <c r="A23" s="46" t="s">
        <v>3</v>
      </c>
      <c r="B23" s="517">
        <v>1270</v>
      </c>
      <c r="C23" s="519">
        <v>16</v>
      </c>
      <c r="D23" s="519">
        <v>6</v>
      </c>
      <c r="E23" s="519">
        <v>66</v>
      </c>
      <c r="F23" s="519">
        <v>29</v>
      </c>
      <c r="G23" s="540">
        <v>14</v>
      </c>
      <c r="H23" s="540">
        <v>101</v>
      </c>
      <c r="I23" s="519">
        <v>36</v>
      </c>
      <c r="J23" s="288"/>
      <c r="O23" s="130"/>
    </row>
    <row r="24" spans="1:15" ht="12" customHeight="1" x14ac:dyDescent="0.2">
      <c r="A24" s="46" t="s">
        <v>4</v>
      </c>
      <c r="B24" s="517">
        <v>3346</v>
      </c>
      <c r="C24" s="519">
        <v>96</v>
      </c>
      <c r="D24" s="519">
        <v>218</v>
      </c>
      <c r="E24" s="519">
        <v>24</v>
      </c>
      <c r="F24" s="519">
        <v>188</v>
      </c>
      <c r="G24" s="540">
        <v>31</v>
      </c>
      <c r="H24" s="540">
        <v>809</v>
      </c>
      <c r="I24" s="519">
        <v>249</v>
      </c>
      <c r="J24" s="288"/>
      <c r="K24" s="130"/>
    </row>
    <row r="25" spans="1:15" ht="12" customHeight="1" x14ac:dyDescent="0.2">
      <c r="A25" s="46" t="s">
        <v>5</v>
      </c>
      <c r="B25" s="517">
        <v>366</v>
      </c>
      <c r="C25" s="519">
        <v>1</v>
      </c>
      <c r="D25" s="519">
        <v>0</v>
      </c>
      <c r="E25" s="519">
        <v>58</v>
      </c>
      <c r="F25" s="519">
        <v>58</v>
      </c>
      <c r="G25" s="540">
        <v>1</v>
      </c>
      <c r="H25" s="540">
        <v>30</v>
      </c>
      <c r="I25" s="519">
        <v>22</v>
      </c>
      <c r="J25" s="288"/>
      <c r="K25" s="130"/>
    </row>
    <row r="26" spans="1:15" ht="12" customHeight="1" x14ac:dyDescent="0.2">
      <c r="A26" s="46" t="s">
        <v>6</v>
      </c>
      <c r="B26" s="517">
        <v>453</v>
      </c>
      <c r="C26" s="519">
        <v>0</v>
      </c>
      <c r="D26" s="519">
        <v>27</v>
      </c>
      <c r="E26" s="519">
        <v>7</v>
      </c>
      <c r="F26" s="519">
        <v>2</v>
      </c>
      <c r="G26" s="540">
        <v>6</v>
      </c>
      <c r="H26" s="540">
        <v>47</v>
      </c>
      <c r="I26" s="519">
        <v>0</v>
      </c>
      <c r="J26" s="288"/>
      <c r="K26" s="130"/>
    </row>
    <row r="27" spans="1:15" ht="12" customHeight="1" x14ac:dyDescent="0.2">
      <c r="A27" s="46" t="s">
        <v>80</v>
      </c>
      <c r="B27" s="517">
        <v>1515</v>
      </c>
      <c r="C27" s="519">
        <v>4</v>
      </c>
      <c r="D27" s="519">
        <v>17</v>
      </c>
      <c r="E27" s="519">
        <v>15</v>
      </c>
      <c r="F27" s="519">
        <v>63</v>
      </c>
      <c r="G27" s="540">
        <v>0</v>
      </c>
      <c r="H27" s="540">
        <v>189</v>
      </c>
      <c r="I27" s="519">
        <v>79</v>
      </c>
      <c r="J27" s="288"/>
    </row>
    <row r="28" spans="1:15" s="130" customFormat="1" ht="18" customHeight="1" x14ac:dyDescent="0.2">
      <c r="A28" s="44" t="s">
        <v>431</v>
      </c>
      <c r="B28" s="517">
        <v>4402</v>
      </c>
      <c r="C28" s="519">
        <v>47</v>
      </c>
      <c r="D28" s="519">
        <v>64</v>
      </c>
      <c r="E28" s="519">
        <v>106</v>
      </c>
      <c r="F28" s="519">
        <v>134</v>
      </c>
      <c r="G28" s="540">
        <v>60</v>
      </c>
      <c r="H28" s="540">
        <v>153</v>
      </c>
      <c r="I28" s="519">
        <v>38</v>
      </c>
      <c r="J28" s="288"/>
      <c r="K28" s="4"/>
      <c r="L28" s="285"/>
    </row>
    <row r="29" spans="1:15" ht="18" customHeight="1" x14ac:dyDescent="0.2">
      <c r="A29" s="50" t="s">
        <v>442</v>
      </c>
      <c r="B29" s="517">
        <v>2997</v>
      </c>
      <c r="C29" s="519">
        <v>33</v>
      </c>
      <c r="D29" s="519">
        <v>22</v>
      </c>
      <c r="E29" s="519">
        <v>67</v>
      </c>
      <c r="F29" s="519">
        <v>109</v>
      </c>
      <c r="G29" s="540">
        <v>16</v>
      </c>
      <c r="H29" s="540">
        <v>109</v>
      </c>
      <c r="I29" s="519">
        <v>9</v>
      </c>
      <c r="J29" s="288"/>
      <c r="O29" s="130"/>
    </row>
    <row r="30" spans="1:15" ht="12" customHeight="1" x14ac:dyDescent="0.2">
      <c r="A30" s="46" t="s">
        <v>28</v>
      </c>
      <c r="B30" s="517">
        <v>644</v>
      </c>
      <c r="C30" s="519">
        <v>9</v>
      </c>
      <c r="D30" s="519">
        <v>30</v>
      </c>
      <c r="E30" s="519">
        <v>24</v>
      </c>
      <c r="F30" s="519">
        <v>11</v>
      </c>
      <c r="G30" s="540">
        <v>23</v>
      </c>
      <c r="H30" s="540">
        <v>18</v>
      </c>
      <c r="I30" s="519">
        <v>12</v>
      </c>
      <c r="J30" s="288"/>
      <c r="O30" s="130"/>
    </row>
    <row r="31" spans="1:15" ht="12" customHeight="1" x14ac:dyDescent="0.2">
      <c r="A31" s="46" t="s">
        <v>51</v>
      </c>
      <c r="B31" s="517">
        <v>499</v>
      </c>
      <c r="C31" s="519">
        <v>2</v>
      </c>
      <c r="D31" s="519">
        <v>6</v>
      </c>
      <c r="E31" s="519">
        <v>5</v>
      </c>
      <c r="F31" s="519">
        <v>9</v>
      </c>
      <c r="G31" s="540">
        <v>14</v>
      </c>
      <c r="H31" s="540">
        <v>9</v>
      </c>
      <c r="I31" s="519">
        <v>7</v>
      </c>
      <c r="J31" s="288"/>
      <c r="O31" s="130"/>
    </row>
    <row r="32" spans="1:15" ht="12" customHeight="1" x14ac:dyDescent="0.2">
      <c r="A32" s="46" t="s">
        <v>43</v>
      </c>
      <c r="B32" s="517">
        <v>262</v>
      </c>
      <c r="C32" s="519">
        <v>3</v>
      </c>
      <c r="D32" s="519">
        <v>6</v>
      </c>
      <c r="E32" s="519">
        <v>10</v>
      </c>
      <c r="F32" s="519">
        <v>5</v>
      </c>
      <c r="G32" s="540">
        <v>7</v>
      </c>
      <c r="H32" s="540">
        <v>17</v>
      </c>
      <c r="I32" s="519">
        <v>10</v>
      </c>
      <c r="J32" s="288"/>
      <c r="O32" s="130"/>
    </row>
    <row r="33" spans="1:15" s="130" customFormat="1" ht="18" customHeight="1" x14ac:dyDescent="0.2">
      <c r="A33" s="44" t="s">
        <v>432</v>
      </c>
      <c r="B33" s="517">
        <v>3888</v>
      </c>
      <c r="C33" s="519">
        <v>51</v>
      </c>
      <c r="D33" s="519">
        <v>112</v>
      </c>
      <c r="E33" s="519">
        <v>31</v>
      </c>
      <c r="F33" s="519">
        <v>37</v>
      </c>
      <c r="G33" s="540">
        <v>83</v>
      </c>
      <c r="H33" s="540">
        <v>135</v>
      </c>
      <c r="I33" s="519">
        <v>81</v>
      </c>
      <c r="J33" s="288"/>
    </row>
    <row r="34" spans="1:15" ht="18" customHeight="1" x14ac:dyDescent="0.2">
      <c r="A34" s="46" t="s">
        <v>29</v>
      </c>
      <c r="B34" s="517">
        <v>916</v>
      </c>
      <c r="C34" s="519">
        <v>4</v>
      </c>
      <c r="D34" s="519">
        <v>48</v>
      </c>
      <c r="E34" s="519">
        <v>4</v>
      </c>
      <c r="F34" s="519">
        <v>5</v>
      </c>
      <c r="G34" s="540">
        <v>6</v>
      </c>
      <c r="H34" s="540">
        <v>18</v>
      </c>
      <c r="I34" s="519">
        <v>7</v>
      </c>
      <c r="J34" s="288"/>
      <c r="L34" s="56"/>
      <c r="M34" s="56"/>
    </row>
    <row r="35" spans="1:15" s="130" customFormat="1" ht="12" customHeight="1" x14ac:dyDescent="0.2">
      <c r="A35" s="46" t="s">
        <v>133</v>
      </c>
      <c r="B35" s="517">
        <v>1463</v>
      </c>
      <c r="C35" s="519">
        <v>25</v>
      </c>
      <c r="D35" s="519">
        <v>34</v>
      </c>
      <c r="E35" s="519">
        <v>6</v>
      </c>
      <c r="F35" s="519">
        <v>14</v>
      </c>
      <c r="G35" s="540">
        <v>14</v>
      </c>
      <c r="H35" s="540">
        <v>73</v>
      </c>
      <c r="I35" s="519">
        <v>50</v>
      </c>
      <c r="J35" s="288"/>
      <c r="O35" s="4"/>
    </row>
    <row r="36" spans="1:15" s="130" customFormat="1" ht="12" customHeight="1" x14ac:dyDescent="0.2">
      <c r="A36" s="46" t="s">
        <v>30</v>
      </c>
      <c r="B36" s="517">
        <v>446</v>
      </c>
      <c r="C36" s="519">
        <v>2</v>
      </c>
      <c r="D36" s="519">
        <v>9</v>
      </c>
      <c r="E36" s="519">
        <v>6</v>
      </c>
      <c r="F36" s="519">
        <v>7</v>
      </c>
      <c r="G36" s="540">
        <v>8</v>
      </c>
      <c r="H36" s="540">
        <v>11</v>
      </c>
      <c r="I36" s="519">
        <v>3</v>
      </c>
      <c r="J36" s="288"/>
      <c r="O36" s="4"/>
    </row>
    <row r="37" spans="1:15" s="130" customFormat="1" ht="12" customHeight="1" x14ac:dyDescent="0.2">
      <c r="A37" s="46" t="s">
        <v>52</v>
      </c>
      <c r="B37" s="517">
        <v>347</v>
      </c>
      <c r="C37" s="519">
        <v>3</v>
      </c>
      <c r="D37" s="519">
        <v>8</v>
      </c>
      <c r="E37" s="519">
        <v>2</v>
      </c>
      <c r="F37" s="519">
        <v>3</v>
      </c>
      <c r="G37" s="540">
        <v>47</v>
      </c>
      <c r="H37" s="540">
        <v>6</v>
      </c>
      <c r="I37" s="519">
        <v>3</v>
      </c>
      <c r="J37" s="288"/>
      <c r="O37" s="4"/>
    </row>
    <row r="38" spans="1:15" s="130" customFormat="1" ht="12" customHeight="1" x14ac:dyDescent="0.2">
      <c r="A38" s="46" t="s">
        <v>31</v>
      </c>
      <c r="B38" s="517">
        <v>465</v>
      </c>
      <c r="C38" s="519">
        <v>10</v>
      </c>
      <c r="D38" s="519">
        <v>8</v>
      </c>
      <c r="E38" s="519">
        <v>10</v>
      </c>
      <c r="F38" s="519">
        <v>2</v>
      </c>
      <c r="G38" s="540">
        <v>6</v>
      </c>
      <c r="H38" s="540">
        <v>17</v>
      </c>
      <c r="I38" s="519">
        <v>13</v>
      </c>
      <c r="J38" s="288"/>
      <c r="O38" s="4"/>
    </row>
    <row r="39" spans="1:15" s="130" customFormat="1" ht="12" customHeight="1" x14ac:dyDescent="0.2">
      <c r="A39" s="46" t="s">
        <v>32</v>
      </c>
      <c r="B39" s="517">
        <v>251</v>
      </c>
      <c r="C39" s="519">
        <v>7</v>
      </c>
      <c r="D39" s="519">
        <v>5</v>
      </c>
      <c r="E39" s="519">
        <v>3</v>
      </c>
      <c r="F39" s="519">
        <v>6</v>
      </c>
      <c r="G39" s="540">
        <v>2</v>
      </c>
      <c r="H39" s="540">
        <v>10</v>
      </c>
      <c r="I39" s="519">
        <v>5</v>
      </c>
      <c r="J39" s="288"/>
    </row>
    <row r="40" spans="1:15" s="130" customFormat="1" ht="3" customHeight="1" x14ac:dyDescent="0.2">
      <c r="A40" s="51"/>
      <c r="B40" s="53"/>
      <c r="C40" s="55"/>
      <c r="D40" s="55"/>
      <c r="E40" s="148"/>
      <c r="F40" s="55"/>
      <c r="G40" s="148"/>
      <c r="H40" s="148"/>
      <c r="I40" s="55"/>
      <c r="J40" s="288"/>
    </row>
    <row r="41" spans="1:15" ht="12.75" customHeight="1" x14ac:dyDescent="0.2">
      <c r="B41" s="285"/>
      <c r="C41" s="285"/>
      <c r="D41" s="285"/>
      <c r="E41" s="285"/>
      <c r="F41" s="285"/>
      <c r="G41" s="285"/>
      <c r="H41" s="285"/>
      <c r="I41" s="285"/>
      <c r="J41" s="130"/>
      <c r="K41" s="130"/>
    </row>
    <row r="42" spans="1:15" ht="12.75" customHeight="1" x14ac:dyDescent="0.25">
      <c r="A42" s="4" t="s">
        <v>597</v>
      </c>
      <c r="B42" s="179"/>
      <c r="C42" s="5"/>
      <c r="D42" s="5"/>
      <c r="E42" s="289"/>
      <c r="F42" s="289"/>
      <c r="G42" s="289"/>
      <c r="H42" s="5"/>
      <c r="I42" s="5"/>
    </row>
    <row r="43" spans="1:15" ht="12.75" customHeight="1" x14ac:dyDescent="0.25">
      <c r="A43" s="290"/>
      <c r="B43" s="179"/>
      <c r="C43" s="5"/>
      <c r="D43" s="5"/>
      <c r="E43" s="289"/>
      <c r="F43" s="289"/>
      <c r="G43" s="289"/>
      <c r="H43" s="5"/>
      <c r="I43" s="5"/>
    </row>
    <row r="44" spans="1:15" ht="12.75" customHeight="1" x14ac:dyDescent="0.2">
      <c r="A44" s="667" t="s">
        <v>438</v>
      </c>
      <c r="B44" s="800" t="s">
        <v>175</v>
      </c>
      <c r="C44" s="714"/>
      <c r="D44" s="714"/>
      <c r="E44" s="714"/>
      <c r="F44" s="714"/>
      <c r="G44" s="714"/>
      <c r="H44" s="714"/>
      <c r="I44" s="715"/>
    </row>
    <row r="45" spans="1:15" ht="12.75" customHeight="1" x14ac:dyDescent="0.2">
      <c r="A45" s="813"/>
      <c r="B45" s="629" t="s">
        <v>452</v>
      </c>
      <c r="C45" s="713" t="s">
        <v>245</v>
      </c>
      <c r="D45" s="714"/>
      <c r="E45" s="714"/>
      <c r="F45" s="714"/>
      <c r="G45" s="714"/>
      <c r="H45" s="713" t="s">
        <v>246</v>
      </c>
      <c r="I45" s="715"/>
    </row>
    <row r="46" spans="1:15" ht="12.75" customHeight="1" x14ac:dyDescent="0.2">
      <c r="A46" s="813"/>
      <c r="B46" s="335" t="s">
        <v>251</v>
      </c>
      <c r="C46" s="282">
        <v>2019</v>
      </c>
      <c r="D46" s="282">
        <v>2020</v>
      </c>
      <c r="E46" s="282">
        <v>2021</v>
      </c>
      <c r="F46" s="607">
        <v>2022</v>
      </c>
      <c r="G46" s="607">
        <v>2023</v>
      </c>
      <c r="H46" s="630" t="s">
        <v>88</v>
      </c>
      <c r="I46" s="818" t="s">
        <v>487</v>
      </c>
    </row>
    <row r="47" spans="1:15" ht="12.75" customHeight="1" x14ac:dyDescent="0.2">
      <c r="A47" s="814"/>
      <c r="B47" s="352" t="s">
        <v>252</v>
      </c>
      <c r="C47" s="291"/>
      <c r="D47" s="291"/>
      <c r="E47" s="291"/>
      <c r="F47" s="63"/>
      <c r="G47" s="292"/>
      <c r="H47" s="626"/>
      <c r="I47" s="819"/>
    </row>
    <row r="48" spans="1:15" s="130" customFormat="1" ht="18" customHeight="1" x14ac:dyDescent="0.2">
      <c r="A48" s="44" t="s">
        <v>433</v>
      </c>
      <c r="B48" s="517">
        <v>10178</v>
      </c>
      <c r="C48" s="519">
        <v>253</v>
      </c>
      <c r="D48" s="519">
        <v>162</v>
      </c>
      <c r="E48" s="540">
        <v>205</v>
      </c>
      <c r="F48" s="519">
        <v>137</v>
      </c>
      <c r="G48" s="627">
        <v>70</v>
      </c>
      <c r="H48" s="540">
        <v>228</v>
      </c>
      <c r="I48" s="519">
        <v>79</v>
      </c>
      <c r="J48" s="294"/>
      <c r="K48" s="4"/>
    </row>
    <row r="49" spans="1:14" ht="18" customHeight="1" x14ac:dyDescent="0.2">
      <c r="A49" s="46" t="s">
        <v>45</v>
      </c>
      <c r="B49" s="517">
        <v>1870</v>
      </c>
      <c r="C49" s="519">
        <v>1</v>
      </c>
      <c r="D49" s="519">
        <v>62</v>
      </c>
      <c r="E49" s="519">
        <v>30</v>
      </c>
      <c r="F49" s="519">
        <v>0</v>
      </c>
      <c r="G49" s="540">
        <v>9</v>
      </c>
      <c r="H49" s="540">
        <v>63</v>
      </c>
      <c r="I49" s="519">
        <v>41</v>
      </c>
      <c r="J49" s="294"/>
      <c r="K49" s="130"/>
    </row>
    <row r="50" spans="1:14" s="130" customFormat="1" ht="12" customHeight="1" x14ac:dyDescent="0.2">
      <c r="A50" s="46" t="s">
        <v>46</v>
      </c>
      <c r="B50" s="517">
        <v>1532</v>
      </c>
      <c r="C50" s="519">
        <v>0</v>
      </c>
      <c r="D50" s="519">
        <v>0</v>
      </c>
      <c r="E50" s="519">
        <v>44</v>
      </c>
      <c r="F50" s="519">
        <v>67</v>
      </c>
      <c r="G50" s="540">
        <v>29</v>
      </c>
      <c r="H50" s="540">
        <v>17</v>
      </c>
      <c r="I50" s="519">
        <v>0</v>
      </c>
      <c r="J50" s="294"/>
      <c r="K50" s="4"/>
      <c r="N50" s="4"/>
    </row>
    <row r="51" spans="1:14" s="130" customFormat="1" ht="12" customHeight="1" x14ac:dyDescent="0.2">
      <c r="A51" s="46" t="s">
        <v>47</v>
      </c>
      <c r="B51" s="517">
        <v>1484</v>
      </c>
      <c r="C51" s="519">
        <v>251</v>
      </c>
      <c r="D51" s="519">
        <v>2</v>
      </c>
      <c r="E51" s="519">
        <v>0</v>
      </c>
      <c r="F51" s="519">
        <v>9</v>
      </c>
      <c r="G51" s="540">
        <v>6</v>
      </c>
      <c r="H51" s="540">
        <v>44</v>
      </c>
      <c r="I51" s="519">
        <v>1</v>
      </c>
      <c r="J51" s="294"/>
      <c r="K51" s="4"/>
    </row>
    <row r="52" spans="1:14" s="130" customFormat="1" ht="12" customHeight="1" x14ac:dyDescent="0.2">
      <c r="A52" s="46" t="s">
        <v>33</v>
      </c>
      <c r="B52" s="517">
        <v>2372</v>
      </c>
      <c r="C52" s="519">
        <v>0</v>
      </c>
      <c r="D52" s="519">
        <v>0</v>
      </c>
      <c r="E52" s="519">
        <v>88</v>
      </c>
      <c r="F52" s="519">
        <v>40</v>
      </c>
      <c r="G52" s="540">
        <v>6</v>
      </c>
      <c r="H52" s="540">
        <v>60</v>
      </c>
      <c r="I52" s="519">
        <v>13</v>
      </c>
      <c r="J52" s="294"/>
      <c r="K52" s="4"/>
      <c r="N52" s="4"/>
    </row>
    <row r="53" spans="1:14" s="130" customFormat="1" ht="12" customHeight="1" x14ac:dyDescent="0.2">
      <c r="A53" s="46" t="s">
        <v>85</v>
      </c>
      <c r="B53" s="517">
        <v>1305</v>
      </c>
      <c r="C53" s="519">
        <v>0</v>
      </c>
      <c r="D53" s="519">
        <v>15</v>
      </c>
      <c r="E53" s="519">
        <v>27</v>
      </c>
      <c r="F53" s="519">
        <v>10</v>
      </c>
      <c r="G53" s="540">
        <v>0</v>
      </c>
      <c r="H53" s="540">
        <v>18</v>
      </c>
      <c r="I53" s="519">
        <v>0</v>
      </c>
      <c r="J53" s="294"/>
      <c r="K53" s="4"/>
    </row>
    <row r="54" spans="1:14" s="130" customFormat="1" ht="12" customHeight="1" x14ac:dyDescent="0.2">
      <c r="A54" s="46" t="s">
        <v>86</v>
      </c>
      <c r="B54" s="517">
        <v>834</v>
      </c>
      <c r="C54" s="519">
        <v>1</v>
      </c>
      <c r="D54" s="519">
        <v>80</v>
      </c>
      <c r="E54" s="519">
        <v>6</v>
      </c>
      <c r="F54" s="519">
        <v>11</v>
      </c>
      <c r="G54" s="540">
        <v>0</v>
      </c>
      <c r="H54" s="540">
        <v>2</v>
      </c>
      <c r="I54" s="519">
        <v>2</v>
      </c>
      <c r="J54" s="294"/>
      <c r="K54" s="4"/>
    </row>
    <row r="55" spans="1:14" s="130" customFormat="1" ht="12" customHeight="1" x14ac:dyDescent="0.2">
      <c r="A55" s="46" t="s">
        <v>48</v>
      </c>
      <c r="B55" s="517">
        <v>781</v>
      </c>
      <c r="C55" s="519">
        <v>0</v>
      </c>
      <c r="D55" s="519">
        <v>3</v>
      </c>
      <c r="E55" s="519">
        <v>10</v>
      </c>
      <c r="F55" s="519">
        <v>0</v>
      </c>
      <c r="G55" s="540">
        <v>20</v>
      </c>
      <c r="H55" s="540">
        <v>24</v>
      </c>
      <c r="I55" s="519">
        <v>22</v>
      </c>
      <c r="J55" s="294"/>
    </row>
    <row r="56" spans="1:14" s="130" customFormat="1" ht="18" customHeight="1" x14ac:dyDescent="0.2">
      <c r="A56" s="44" t="s">
        <v>434</v>
      </c>
      <c r="B56" s="517">
        <v>5090</v>
      </c>
      <c r="C56" s="519">
        <v>101</v>
      </c>
      <c r="D56" s="519">
        <v>150</v>
      </c>
      <c r="E56" s="540">
        <v>26</v>
      </c>
      <c r="F56" s="540">
        <v>30</v>
      </c>
      <c r="G56" s="540">
        <v>11</v>
      </c>
      <c r="H56" s="540">
        <v>167</v>
      </c>
      <c r="I56" s="519">
        <v>95</v>
      </c>
      <c r="J56" s="294"/>
      <c r="K56" s="4"/>
    </row>
    <row r="57" spans="1:14" ht="18" customHeight="1" x14ac:dyDescent="0.2">
      <c r="A57" s="46" t="s">
        <v>49</v>
      </c>
      <c r="B57" s="517">
        <v>738</v>
      </c>
      <c r="C57" s="519">
        <v>56</v>
      </c>
      <c r="D57" s="519">
        <v>129</v>
      </c>
      <c r="E57" s="519">
        <v>3</v>
      </c>
      <c r="F57" s="519">
        <v>0</v>
      </c>
      <c r="G57" s="540">
        <v>2</v>
      </c>
      <c r="H57" s="540">
        <v>68</v>
      </c>
      <c r="I57" s="519">
        <v>53</v>
      </c>
      <c r="J57" s="294"/>
    </row>
    <row r="58" spans="1:14" s="130" customFormat="1" ht="12" customHeight="1" x14ac:dyDescent="0.2">
      <c r="A58" s="46" t="s">
        <v>50</v>
      </c>
      <c r="B58" s="517">
        <v>2251</v>
      </c>
      <c r="C58" s="519">
        <v>25</v>
      </c>
      <c r="D58" s="519">
        <v>15</v>
      </c>
      <c r="E58" s="519">
        <v>11</v>
      </c>
      <c r="F58" s="519">
        <v>12</v>
      </c>
      <c r="G58" s="540">
        <v>0</v>
      </c>
      <c r="H58" s="540">
        <v>12</v>
      </c>
      <c r="I58" s="519">
        <v>6</v>
      </c>
      <c r="J58" s="294"/>
      <c r="K58" s="4"/>
    </row>
    <row r="59" spans="1:14" s="130" customFormat="1" ht="12" customHeight="1" x14ac:dyDescent="0.2">
      <c r="A59" s="46" t="s">
        <v>34</v>
      </c>
      <c r="B59" s="517">
        <v>1798</v>
      </c>
      <c r="C59" s="519">
        <v>20</v>
      </c>
      <c r="D59" s="519">
        <v>2</v>
      </c>
      <c r="E59" s="519">
        <v>12</v>
      </c>
      <c r="F59" s="519">
        <v>16</v>
      </c>
      <c r="G59" s="540">
        <v>7</v>
      </c>
      <c r="H59" s="540">
        <v>57</v>
      </c>
      <c r="I59" s="519">
        <v>34</v>
      </c>
      <c r="J59" s="294"/>
      <c r="K59" s="4"/>
    </row>
    <row r="60" spans="1:14" s="130" customFormat="1" ht="12" customHeight="1" x14ac:dyDescent="0.2">
      <c r="A60" s="46" t="s">
        <v>35</v>
      </c>
      <c r="B60" s="517">
        <v>303</v>
      </c>
      <c r="C60" s="519">
        <v>0</v>
      </c>
      <c r="D60" s="519">
        <v>4</v>
      </c>
      <c r="E60" s="519">
        <v>0</v>
      </c>
      <c r="F60" s="519">
        <v>2</v>
      </c>
      <c r="G60" s="540">
        <v>2</v>
      </c>
      <c r="H60" s="540">
        <v>30</v>
      </c>
      <c r="I60" s="519">
        <v>2</v>
      </c>
      <c r="J60" s="294"/>
    </row>
    <row r="61" spans="1:14" s="130" customFormat="1" ht="18" customHeight="1" x14ac:dyDescent="0.2">
      <c r="A61" s="44" t="s">
        <v>435</v>
      </c>
      <c r="B61" s="517">
        <v>7004</v>
      </c>
      <c r="C61" s="519">
        <v>140</v>
      </c>
      <c r="D61" s="519">
        <v>287</v>
      </c>
      <c r="E61" s="540">
        <v>290</v>
      </c>
      <c r="F61" s="540">
        <v>201</v>
      </c>
      <c r="G61" s="540">
        <v>56</v>
      </c>
      <c r="H61" s="540">
        <v>121</v>
      </c>
      <c r="I61" s="519">
        <v>32</v>
      </c>
      <c r="J61" s="294"/>
      <c r="K61" s="4"/>
    </row>
    <row r="62" spans="1:14" ht="18" customHeight="1" x14ac:dyDescent="0.2">
      <c r="A62" s="46" t="s">
        <v>57</v>
      </c>
      <c r="B62" s="517">
        <v>39</v>
      </c>
      <c r="C62" s="519">
        <v>0</v>
      </c>
      <c r="D62" s="519">
        <v>0</v>
      </c>
      <c r="E62" s="519">
        <v>0</v>
      </c>
      <c r="F62" s="519">
        <v>2</v>
      </c>
      <c r="G62" s="540">
        <v>0</v>
      </c>
      <c r="H62" s="540">
        <v>1</v>
      </c>
      <c r="I62" s="519">
        <v>1</v>
      </c>
      <c r="J62" s="294"/>
      <c r="K62" s="130"/>
    </row>
    <row r="63" spans="1:14" s="130" customFormat="1" ht="12" customHeight="1" x14ac:dyDescent="0.2">
      <c r="A63" s="46" t="s">
        <v>58</v>
      </c>
      <c r="B63" s="517">
        <v>159</v>
      </c>
      <c r="C63" s="519">
        <v>0</v>
      </c>
      <c r="D63" s="519">
        <v>0</v>
      </c>
      <c r="E63" s="519">
        <v>0</v>
      </c>
      <c r="F63" s="519">
        <v>159</v>
      </c>
      <c r="G63" s="540">
        <v>0</v>
      </c>
      <c r="H63" s="540">
        <v>0</v>
      </c>
      <c r="I63" s="519">
        <v>0</v>
      </c>
      <c r="J63" s="294"/>
    </row>
    <row r="64" spans="1:14" s="130" customFormat="1" ht="12" customHeight="1" x14ac:dyDescent="0.2">
      <c r="A64" s="46" t="s">
        <v>36</v>
      </c>
      <c r="B64" s="517">
        <v>1000</v>
      </c>
      <c r="C64" s="519">
        <v>13</v>
      </c>
      <c r="D64" s="519">
        <v>4</v>
      </c>
      <c r="E64" s="519">
        <v>40</v>
      </c>
      <c r="F64" s="519">
        <v>2</v>
      </c>
      <c r="G64" s="540">
        <v>9</v>
      </c>
      <c r="H64" s="540">
        <v>4</v>
      </c>
      <c r="I64" s="519">
        <v>0</v>
      </c>
      <c r="J64" s="294"/>
    </row>
    <row r="65" spans="1:14" s="130" customFormat="1" ht="12" customHeight="1" x14ac:dyDescent="0.2">
      <c r="A65" s="46" t="s">
        <v>59</v>
      </c>
      <c r="B65" s="517">
        <v>1448</v>
      </c>
      <c r="C65" s="519">
        <v>23</v>
      </c>
      <c r="D65" s="519">
        <v>96</v>
      </c>
      <c r="E65" s="519">
        <v>33</v>
      </c>
      <c r="F65" s="519">
        <v>12</v>
      </c>
      <c r="G65" s="540">
        <v>38</v>
      </c>
      <c r="H65" s="540">
        <v>18</v>
      </c>
      <c r="I65" s="519">
        <v>4</v>
      </c>
      <c r="J65" s="294"/>
      <c r="N65" s="4"/>
    </row>
    <row r="66" spans="1:14" s="130" customFormat="1" ht="12" customHeight="1" x14ac:dyDescent="0.2">
      <c r="A66" s="46" t="s">
        <v>37</v>
      </c>
      <c r="B66" s="517">
        <v>2242</v>
      </c>
      <c r="C66" s="519">
        <v>39</v>
      </c>
      <c r="D66" s="519">
        <v>8</v>
      </c>
      <c r="E66" s="519">
        <v>140</v>
      </c>
      <c r="F66" s="519">
        <v>24</v>
      </c>
      <c r="G66" s="540">
        <v>7</v>
      </c>
      <c r="H66" s="540">
        <v>76</v>
      </c>
      <c r="I66" s="519">
        <v>5</v>
      </c>
      <c r="J66" s="294"/>
      <c r="K66" s="4"/>
    </row>
    <row r="67" spans="1:14" s="130" customFormat="1" ht="12" customHeight="1" x14ac:dyDescent="0.2">
      <c r="A67" s="46" t="s">
        <v>60</v>
      </c>
      <c r="B67" s="517">
        <v>1034</v>
      </c>
      <c r="C67" s="519">
        <v>0</v>
      </c>
      <c r="D67" s="519">
        <v>35</v>
      </c>
      <c r="E67" s="519">
        <v>77</v>
      </c>
      <c r="F67" s="519">
        <v>2</v>
      </c>
      <c r="G67" s="540">
        <v>2</v>
      </c>
      <c r="H67" s="540">
        <v>0</v>
      </c>
      <c r="I67" s="519">
        <v>0</v>
      </c>
      <c r="J67" s="294"/>
    </row>
    <row r="68" spans="1:14" s="130" customFormat="1" ht="12" customHeight="1" x14ac:dyDescent="0.2">
      <c r="A68" s="46" t="s">
        <v>61</v>
      </c>
      <c r="B68" s="517">
        <v>1082</v>
      </c>
      <c r="C68" s="519">
        <v>65</v>
      </c>
      <c r="D68" s="519">
        <v>144</v>
      </c>
      <c r="E68" s="519">
        <v>0</v>
      </c>
      <c r="F68" s="519">
        <v>0</v>
      </c>
      <c r="G68" s="540">
        <v>0</v>
      </c>
      <c r="H68" s="540">
        <v>22</v>
      </c>
      <c r="I68" s="519">
        <v>22</v>
      </c>
      <c r="J68" s="294"/>
    </row>
    <row r="69" spans="1:14" s="130" customFormat="1" ht="18" customHeight="1" x14ac:dyDescent="0.2">
      <c r="A69" s="44" t="s">
        <v>436</v>
      </c>
      <c r="B69" s="517">
        <v>5957</v>
      </c>
      <c r="C69" s="519">
        <v>531</v>
      </c>
      <c r="D69" s="519">
        <v>79</v>
      </c>
      <c r="E69" s="540">
        <v>87</v>
      </c>
      <c r="F69" s="540">
        <v>132</v>
      </c>
      <c r="G69" s="540">
        <v>32</v>
      </c>
      <c r="H69" s="540">
        <v>312</v>
      </c>
      <c r="I69" s="519">
        <v>72</v>
      </c>
      <c r="J69" s="294"/>
    </row>
    <row r="70" spans="1:14" ht="18" customHeight="1" x14ac:dyDescent="0.2">
      <c r="A70" s="46" t="s">
        <v>38</v>
      </c>
      <c r="B70" s="517">
        <v>1296</v>
      </c>
      <c r="C70" s="519">
        <v>393</v>
      </c>
      <c r="D70" s="519">
        <v>33</v>
      </c>
      <c r="E70" s="519">
        <v>0</v>
      </c>
      <c r="F70" s="519">
        <v>10</v>
      </c>
      <c r="G70" s="540">
        <v>15</v>
      </c>
      <c r="H70" s="540" t="s">
        <v>590</v>
      </c>
      <c r="I70" s="519">
        <v>1</v>
      </c>
      <c r="J70" s="294"/>
      <c r="N70" s="130"/>
    </row>
    <row r="71" spans="1:14" s="130" customFormat="1" ht="12" customHeight="1" x14ac:dyDescent="0.2">
      <c r="A71" s="46" t="s">
        <v>39</v>
      </c>
      <c r="B71" s="517">
        <v>910</v>
      </c>
      <c r="C71" s="519">
        <v>62</v>
      </c>
      <c r="D71" s="519">
        <v>19</v>
      </c>
      <c r="E71" s="519">
        <v>64</v>
      </c>
      <c r="F71" s="519">
        <v>18</v>
      </c>
      <c r="G71" s="540">
        <v>0</v>
      </c>
      <c r="H71" s="540">
        <v>25</v>
      </c>
      <c r="I71" s="519">
        <v>2</v>
      </c>
      <c r="J71" s="294"/>
    </row>
    <row r="72" spans="1:14" s="130" customFormat="1" ht="12" customHeight="1" x14ac:dyDescent="0.2">
      <c r="A72" s="46" t="s">
        <v>40</v>
      </c>
      <c r="B72" s="517">
        <v>631</v>
      </c>
      <c r="C72" s="519">
        <v>1</v>
      </c>
      <c r="D72" s="519">
        <v>0</v>
      </c>
      <c r="E72" s="519">
        <v>2</v>
      </c>
      <c r="F72" s="519">
        <v>85</v>
      </c>
      <c r="G72" s="540">
        <v>1</v>
      </c>
      <c r="H72" s="540">
        <v>12</v>
      </c>
      <c r="I72" s="519">
        <v>10</v>
      </c>
    </row>
    <row r="73" spans="1:14" s="130" customFormat="1" ht="12" customHeight="1" x14ac:dyDescent="0.2">
      <c r="A73" s="46" t="s">
        <v>41</v>
      </c>
      <c r="B73" s="517">
        <v>1112</v>
      </c>
      <c r="C73" s="519">
        <v>47</v>
      </c>
      <c r="D73" s="519">
        <v>2</v>
      </c>
      <c r="E73" s="519">
        <v>1</v>
      </c>
      <c r="F73" s="519">
        <v>3</v>
      </c>
      <c r="G73" s="540">
        <v>1</v>
      </c>
      <c r="H73" s="540">
        <v>89</v>
      </c>
      <c r="I73" s="519">
        <v>49</v>
      </c>
      <c r="J73" s="4"/>
      <c r="N73" s="4"/>
    </row>
    <row r="74" spans="1:14" s="130" customFormat="1" ht="12" customHeight="1" x14ac:dyDescent="0.2">
      <c r="A74" s="46" t="s">
        <v>42</v>
      </c>
      <c r="B74" s="517">
        <v>731</v>
      </c>
      <c r="C74" s="519">
        <v>5</v>
      </c>
      <c r="D74" s="519">
        <v>7</v>
      </c>
      <c r="E74" s="519">
        <v>9</v>
      </c>
      <c r="F74" s="519">
        <v>6</v>
      </c>
      <c r="G74" s="540">
        <v>2</v>
      </c>
      <c r="H74" s="540">
        <v>31</v>
      </c>
      <c r="I74" s="519">
        <v>8</v>
      </c>
    </row>
    <row r="75" spans="1:14" s="130" customFormat="1" ht="12" customHeight="1" x14ac:dyDescent="0.2">
      <c r="A75" s="46" t="s">
        <v>62</v>
      </c>
      <c r="B75" s="517">
        <v>1277</v>
      </c>
      <c r="C75" s="519">
        <v>23</v>
      </c>
      <c r="D75" s="519">
        <v>18</v>
      </c>
      <c r="E75" s="519">
        <v>11</v>
      </c>
      <c r="F75" s="519">
        <v>10</v>
      </c>
      <c r="G75" s="540">
        <v>13</v>
      </c>
      <c r="H75" s="540">
        <v>17</v>
      </c>
      <c r="I75" s="519">
        <v>2</v>
      </c>
      <c r="K75" s="4"/>
    </row>
    <row r="76" spans="1:14" s="130" customFormat="1" ht="18" customHeight="1" x14ac:dyDescent="0.2">
      <c r="A76" s="44" t="s">
        <v>437</v>
      </c>
      <c r="B76" s="517">
        <v>8847</v>
      </c>
      <c r="C76" s="519">
        <v>372</v>
      </c>
      <c r="D76" s="519">
        <v>179</v>
      </c>
      <c r="E76" s="519">
        <v>133</v>
      </c>
      <c r="F76" s="540">
        <v>181</v>
      </c>
      <c r="G76" s="540">
        <v>339</v>
      </c>
      <c r="H76" s="540">
        <v>951</v>
      </c>
      <c r="I76" s="519">
        <v>550</v>
      </c>
      <c r="J76" s="4"/>
    </row>
    <row r="77" spans="1:14" s="130" customFormat="1" ht="18" customHeight="1" x14ac:dyDescent="0.2">
      <c r="A77" s="46" t="s">
        <v>82</v>
      </c>
      <c r="B77" s="517">
        <v>579</v>
      </c>
      <c r="C77" s="519">
        <v>32</v>
      </c>
      <c r="D77" s="519">
        <v>23</v>
      </c>
      <c r="E77" s="519">
        <v>3</v>
      </c>
      <c r="F77" s="519">
        <v>6</v>
      </c>
      <c r="G77" s="540">
        <v>16</v>
      </c>
      <c r="H77" s="540">
        <v>24</v>
      </c>
      <c r="I77" s="519">
        <v>15</v>
      </c>
    </row>
    <row r="78" spans="1:14" s="130" customFormat="1" ht="12" customHeight="1" x14ac:dyDescent="0.2">
      <c r="A78" s="46" t="s">
        <v>63</v>
      </c>
      <c r="B78" s="517">
        <v>1231</v>
      </c>
      <c r="C78" s="519">
        <v>29</v>
      </c>
      <c r="D78" s="519">
        <v>5</v>
      </c>
      <c r="E78" s="519">
        <v>25</v>
      </c>
      <c r="F78" s="519">
        <v>21</v>
      </c>
      <c r="G78" s="540">
        <v>25</v>
      </c>
      <c r="H78" s="540">
        <v>59</v>
      </c>
      <c r="I78" s="519">
        <v>1</v>
      </c>
      <c r="K78" s="4"/>
    </row>
    <row r="79" spans="1:14" s="130" customFormat="1" ht="12" customHeight="1" x14ac:dyDescent="0.2">
      <c r="A79" s="46" t="s">
        <v>64</v>
      </c>
      <c r="B79" s="517">
        <v>1516</v>
      </c>
      <c r="C79" s="519">
        <v>0</v>
      </c>
      <c r="D79" s="519">
        <v>24</v>
      </c>
      <c r="E79" s="519">
        <v>68</v>
      </c>
      <c r="F79" s="519">
        <v>32</v>
      </c>
      <c r="G79" s="540">
        <v>179</v>
      </c>
      <c r="H79" s="540">
        <v>188</v>
      </c>
      <c r="I79" s="519">
        <v>141</v>
      </c>
      <c r="K79" s="4"/>
    </row>
    <row r="80" spans="1:14" s="130" customFormat="1" ht="12" customHeight="1" x14ac:dyDescent="0.2">
      <c r="A80" s="46" t="s">
        <v>65</v>
      </c>
      <c r="B80" s="517">
        <v>1558</v>
      </c>
      <c r="C80" s="519">
        <v>101</v>
      </c>
      <c r="D80" s="519">
        <v>78</v>
      </c>
      <c r="E80" s="519">
        <v>23</v>
      </c>
      <c r="F80" s="519">
        <v>61</v>
      </c>
      <c r="G80" s="540">
        <v>77</v>
      </c>
      <c r="H80" s="540">
        <v>147</v>
      </c>
      <c r="I80" s="519">
        <v>61</v>
      </c>
      <c r="J80" s="4"/>
    </row>
    <row r="81" spans="1:14" s="130" customFormat="1" ht="12" customHeight="1" x14ac:dyDescent="0.2">
      <c r="A81" s="46" t="s">
        <v>66</v>
      </c>
      <c r="B81" s="517">
        <v>1086</v>
      </c>
      <c r="C81" s="519">
        <v>10</v>
      </c>
      <c r="D81" s="519">
        <v>11</v>
      </c>
      <c r="E81" s="519">
        <v>4</v>
      </c>
      <c r="F81" s="519">
        <v>18</v>
      </c>
      <c r="G81" s="540">
        <v>3</v>
      </c>
      <c r="H81" s="540">
        <v>231</v>
      </c>
      <c r="I81" s="519">
        <v>69</v>
      </c>
    </row>
    <row r="82" spans="1:14" s="130" customFormat="1" ht="12" customHeight="1" x14ac:dyDescent="0.2">
      <c r="A82" s="46" t="s">
        <v>67</v>
      </c>
      <c r="B82" s="517">
        <v>48</v>
      </c>
      <c r="C82" s="519">
        <v>0</v>
      </c>
      <c r="D82" s="519">
        <v>0</v>
      </c>
      <c r="E82" s="519">
        <v>0</v>
      </c>
      <c r="F82" s="519">
        <v>1</v>
      </c>
      <c r="G82" s="540">
        <v>0</v>
      </c>
      <c r="H82" s="540">
        <v>1</v>
      </c>
      <c r="I82" s="519">
        <v>0</v>
      </c>
      <c r="M82" s="4"/>
      <c r="N82" s="4"/>
    </row>
    <row r="83" spans="1:14" s="130" customFormat="1" ht="12" customHeight="1" x14ac:dyDescent="0.2">
      <c r="A83" s="46" t="s">
        <v>68</v>
      </c>
      <c r="B83" s="517">
        <v>184</v>
      </c>
      <c r="C83" s="519">
        <v>0</v>
      </c>
      <c r="D83" s="519">
        <v>0</v>
      </c>
      <c r="E83" s="519">
        <v>0</v>
      </c>
      <c r="F83" s="519">
        <v>0</v>
      </c>
      <c r="G83" s="540">
        <v>0</v>
      </c>
      <c r="H83" s="540">
        <v>180</v>
      </c>
      <c r="I83" s="519">
        <v>180</v>
      </c>
    </row>
    <row r="84" spans="1:14" s="130" customFormat="1" ht="12" customHeight="1" x14ac:dyDescent="0.2">
      <c r="A84" s="46" t="s">
        <v>81</v>
      </c>
      <c r="B84" s="517">
        <v>288</v>
      </c>
      <c r="C84" s="519">
        <v>125</v>
      </c>
      <c r="D84" s="519">
        <v>16</v>
      </c>
      <c r="E84" s="519">
        <v>0</v>
      </c>
      <c r="F84" s="519">
        <v>26</v>
      </c>
      <c r="G84" s="540">
        <v>0</v>
      </c>
      <c r="H84" s="540">
        <v>53</v>
      </c>
      <c r="I84" s="519">
        <v>53</v>
      </c>
    </row>
    <row r="85" spans="1:14" s="130" customFormat="1" ht="12" customHeight="1" x14ac:dyDescent="0.2">
      <c r="A85" s="46" t="s">
        <v>69</v>
      </c>
      <c r="B85" s="517">
        <v>1727</v>
      </c>
      <c r="C85" s="519">
        <v>71</v>
      </c>
      <c r="D85" s="519">
        <v>17</v>
      </c>
      <c r="E85" s="519">
        <v>6</v>
      </c>
      <c r="F85" s="519">
        <v>7</v>
      </c>
      <c r="G85" s="540">
        <v>30</v>
      </c>
      <c r="H85" s="540">
        <v>54</v>
      </c>
      <c r="I85" s="519">
        <v>25</v>
      </c>
      <c r="J85" s="4"/>
      <c r="K85" s="4"/>
      <c r="L85" s="4"/>
    </row>
    <row r="86" spans="1:14" s="130" customFormat="1" ht="12" customHeight="1" x14ac:dyDescent="0.2">
      <c r="A86" s="46" t="s">
        <v>83</v>
      </c>
      <c r="B86" s="517">
        <v>630</v>
      </c>
      <c r="C86" s="519">
        <v>4</v>
      </c>
      <c r="D86" s="519">
        <v>5</v>
      </c>
      <c r="E86" s="519">
        <v>4</v>
      </c>
      <c r="F86" s="519">
        <v>9</v>
      </c>
      <c r="G86" s="540">
        <v>9</v>
      </c>
      <c r="H86" s="540">
        <v>14</v>
      </c>
      <c r="I86" s="519">
        <v>5</v>
      </c>
      <c r="J86" s="4"/>
      <c r="K86" s="4"/>
      <c r="L86" s="4"/>
    </row>
    <row r="87" spans="1:14" ht="3" customHeight="1" x14ac:dyDescent="0.2">
      <c r="A87" s="51"/>
      <c r="B87" s="53"/>
      <c r="C87" s="55"/>
      <c r="D87" s="55"/>
      <c r="E87" s="55"/>
      <c r="F87" s="148"/>
      <c r="G87" s="148"/>
      <c r="H87" s="148"/>
      <c r="I87" s="55"/>
      <c r="J87" s="130"/>
      <c r="K87" s="130"/>
      <c r="L87" s="130"/>
    </row>
    <row r="88" spans="1:14" ht="12" customHeight="1" x14ac:dyDescent="0.2">
      <c r="B88" s="285"/>
      <c r="C88" s="285"/>
      <c r="D88" s="285"/>
      <c r="E88" s="285"/>
      <c r="F88" s="285"/>
      <c r="G88" s="285"/>
      <c r="H88" s="285"/>
      <c r="I88" s="285"/>
      <c r="J88" s="402" t="s">
        <v>288</v>
      </c>
      <c r="K88" s="130"/>
    </row>
    <row r="89" spans="1:14" s="161" customFormat="1" ht="12" customHeight="1" x14ac:dyDescent="0.2">
      <c r="A89" s="666" t="s">
        <v>591</v>
      </c>
      <c r="B89" s="153"/>
      <c r="C89" s="151"/>
      <c r="E89" s="40"/>
      <c r="F89" s="40"/>
      <c r="G89" s="40"/>
      <c r="H89" s="40"/>
      <c r="I89" s="40"/>
      <c r="J89" s="295"/>
      <c r="K89" s="295"/>
      <c r="L89" s="4"/>
    </row>
    <row r="90" spans="1:14" ht="12" customHeight="1" x14ac:dyDescent="0.2">
      <c r="A90" s="27" t="s">
        <v>453</v>
      </c>
      <c r="B90" s="5"/>
      <c r="C90" s="5"/>
      <c r="D90" s="5"/>
      <c r="E90" s="5"/>
      <c r="F90" s="5"/>
      <c r="G90" s="5"/>
      <c r="H90" s="5"/>
      <c r="I90" s="5"/>
    </row>
  </sheetData>
  <mergeCells count="10">
    <mergeCell ref="A3:A6"/>
    <mergeCell ref="B3:I3"/>
    <mergeCell ref="C4:G4"/>
    <mergeCell ref="H4:I4"/>
    <mergeCell ref="A44:A47"/>
    <mergeCell ref="B44:I44"/>
    <mergeCell ref="C45:G45"/>
    <mergeCell ref="H45:I45"/>
    <mergeCell ref="I5:I6"/>
    <mergeCell ref="I46:I47"/>
  </mergeCells>
  <hyperlinks>
    <hyperlink ref="L1" location="Inhalt!B49" display="zurück"/>
    <hyperlink ref="J88" location="Inhalt!B49" display="zurück"/>
  </hyperlinks>
  <printOptions gridLinesSet="0"/>
  <pageMargins left="0.70866141732283472" right="0.70866141732283472" top="0.70866141732283472" bottom="0.70866141732283472" header="0.47244094488188981" footer="0.47244094488188981"/>
  <pageSetup paperSize="9" firstPageNumber="13" orientation="portrait" r:id="rId1"/>
  <headerFooter>
    <oddFooter xml:space="preserve">&amp;C&amp;"-,Standard"&amp;8Landeshauptstadt Dresden, Kommunale Statistikstelle - Bauen und Wohnen 2023&amp;R&amp;"Calibri,Standard"&amp;7 </oddFooter>
  </headerFooter>
  <rowBreaks count="1" manualBreakCount="1">
    <brk id="41"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J109"/>
  <sheetViews>
    <sheetView zoomScaleNormal="100" workbookViewId="0"/>
  </sheetViews>
  <sheetFormatPr baseColWidth="10" defaultRowHeight="12.75" x14ac:dyDescent="0.2"/>
  <cols>
    <col min="1" max="1" width="86.140625" style="460" customWidth="1"/>
    <col min="2" max="2" width="2.85546875" style="467" customWidth="1"/>
    <col min="3" max="16384" width="11.42578125" style="460"/>
  </cols>
  <sheetData>
    <row r="1" spans="1:10" ht="41.25" customHeight="1" x14ac:dyDescent="0.6">
      <c r="A1" s="457" t="s">
        <v>485</v>
      </c>
      <c r="B1" s="458"/>
      <c r="C1" s="459"/>
      <c r="D1" s="459"/>
      <c r="E1" s="459"/>
    </row>
    <row r="2" spans="1:10" ht="15" customHeight="1" x14ac:dyDescent="0.2">
      <c r="A2" s="461"/>
      <c r="B2" s="458"/>
      <c r="C2" s="461"/>
      <c r="D2" s="461"/>
      <c r="E2" s="461"/>
    </row>
    <row r="3" spans="1:10" ht="15" customHeight="1" x14ac:dyDescent="0.2">
      <c r="A3" s="461"/>
      <c r="B3" s="458"/>
      <c r="C3" s="461"/>
      <c r="D3" s="461"/>
      <c r="E3" s="461"/>
    </row>
    <row r="4" spans="1:10" ht="15" customHeight="1" x14ac:dyDescent="0.2">
      <c r="A4" s="461"/>
      <c r="B4" s="458"/>
      <c r="C4" s="461"/>
      <c r="D4" s="461"/>
      <c r="E4" s="461"/>
    </row>
    <row r="5" spans="1:10" ht="15" customHeight="1" x14ac:dyDescent="0.2">
      <c r="A5" s="461"/>
      <c r="B5" s="458"/>
      <c r="C5" s="461"/>
      <c r="D5" s="461"/>
      <c r="E5" s="461"/>
    </row>
    <row r="6" spans="1:10" ht="15" customHeight="1" x14ac:dyDescent="0.2">
      <c r="A6" s="461"/>
      <c r="B6" s="458"/>
      <c r="C6" s="461"/>
      <c r="D6" s="461"/>
      <c r="E6" s="461"/>
    </row>
    <row r="7" spans="1:10" ht="15" customHeight="1" x14ac:dyDescent="0.2">
      <c r="A7" s="461"/>
      <c r="B7" s="458"/>
      <c r="C7" s="461"/>
      <c r="D7" s="461"/>
      <c r="E7" s="461"/>
    </row>
    <row r="8" spans="1:10" ht="15" customHeight="1" x14ac:dyDescent="0.2">
      <c r="A8" s="461"/>
      <c r="B8" s="458"/>
      <c r="C8" s="461"/>
      <c r="D8" s="461"/>
      <c r="E8" s="461"/>
    </row>
    <row r="9" spans="1:10" ht="15" customHeight="1" x14ac:dyDescent="0.2">
      <c r="A9" s="461"/>
      <c r="B9" s="458"/>
      <c r="C9" s="461"/>
      <c r="D9" s="461"/>
      <c r="E9" s="461"/>
    </row>
    <row r="10" spans="1:10" ht="15" customHeight="1" x14ac:dyDescent="0.2">
      <c r="A10" s="611"/>
      <c r="B10" s="458"/>
      <c r="C10" s="461"/>
      <c r="D10" s="461"/>
      <c r="E10" s="461"/>
    </row>
    <row r="11" spans="1:10" ht="15" customHeight="1" x14ac:dyDescent="0.2">
      <c r="A11" s="613"/>
      <c r="B11" s="614"/>
      <c r="C11" s="615"/>
      <c r="D11" s="461"/>
      <c r="E11" s="461"/>
    </row>
    <row r="12" spans="1:10" s="609" customFormat="1" ht="15" customHeight="1" x14ac:dyDescent="0.2">
      <c r="A12" s="623" t="s">
        <v>235</v>
      </c>
      <c r="B12" s="623">
        <v>2</v>
      </c>
      <c r="C12" s="616"/>
      <c r="G12" s="609" t="s">
        <v>236</v>
      </c>
      <c r="H12" s="609" t="s">
        <v>237</v>
      </c>
      <c r="I12" s="609" t="s">
        <v>236</v>
      </c>
    </row>
    <row r="13" spans="1:10" s="609" customFormat="1" ht="15" customHeight="1" x14ac:dyDescent="0.2">
      <c r="A13" s="623" t="s">
        <v>238</v>
      </c>
      <c r="B13" s="623">
        <v>6</v>
      </c>
      <c r="C13" s="616"/>
      <c r="J13" s="609" t="s">
        <v>236</v>
      </c>
    </row>
    <row r="14" spans="1:10" s="462" customFormat="1" ht="15" customHeight="1" x14ac:dyDescent="0.2">
      <c r="A14" s="617"/>
      <c r="B14" s="624"/>
      <c r="C14" s="616"/>
    </row>
    <row r="15" spans="1:10" s="464" customFormat="1" ht="13.5" customHeight="1" x14ac:dyDescent="0.2">
      <c r="A15" s="617"/>
      <c r="B15" s="618"/>
      <c r="C15" s="612"/>
    </row>
    <row r="16" spans="1:10" s="462" customFormat="1" ht="13.5" customHeight="1" x14ac:dyDescent="0.2">
      <c r="A16" s="623" t="str">
        <f>'10'!A1</f>
        <v>1.2 Gebäude mit Wohnungen</v>
      </c>
      <c r="B16" s="623">
        <v>10</v>
      </c>
      <c r="C16" s="616"/>
    </row>
    <row r="17" spans="1:3" s="464" customFormat="1" ht="13.5" customHeight="1" x14ac:dyDescent="0.2">
      <c r="A17" s="625" t="str">
        <f>'10'!A3</f>
        <v>1.2.1 Gebäude mit Wohnungen nach Stadtteilen und Wohnungsanzahl im Gebäude 2023</v>
      </c>
      <c r="B17" s="625">
        <v>10</v>
      </c>
      <c r="C17" s="612"/>
    </row>
    <row r="18" spans="1:3" s="464" customFormat="1" ht="13.5" customHeight="1" x14ac:dyDescent="0.2">
      <c r="A18" s="625" t="str">
        <f>'12'!A1</f>
        <v>1.2.2 Gebäude mit Wohnungen und Wohnungsanzahl im Gebäude nach Baujahresgruppen 2023</v>
      </c>
      <c r="B18" s="625">
        <v>12</v>
      </c>
      <c r="C18" s="612"/>
    </row>
    <row r="19" spans="1:3" s="464" customFormat="1" ht="13.5" customHeight="1" x14ac:dyDescent="0.2">
      <c r="A19" s="625" t="str">
        <f>'13'!A1</f>
        <v>1.2.4 Eigenheime nach Stadtbezirken/Ortschaften und Baujahresgruppen 2023</v>
      </c>
      <c r="B19" s="625">
        <v>13</v>
      </c>
      <c r="C19" s="612"/>
    </row>
    <row r="20" spans="1:3" s="464" customFormat="1" ht="13.5" customHeight="1" x14ac:dyDescent="0.2">
      <c r="A20" s="625" t="str">
        <f>'13'!A20</f>
        <v>1.2.6  Mehrfamilienhäuser nach Stadtbezirken/Ortschaften und Baujahresgruppen 2023</v>
      </c>
      <c r="B20" s="625">
        <v>13</v>
      </c>
      <c r="C20" s="612"/>
    </row>
    <row r="21" spans="1:3" s="464" customFormat="1" ht="13.5" customHeight="1" x14ac:dyDescent="0.2">
      <c r="A21" s="625" t="str">
        <f>'14'!A1</f>
        <v>1.2.7 Eigenheime nach Stadtteilen (sortiert nach Anzahl) ab Baujahr 1991 bis 2023</v>
      </c>
      <c r="B21" s="625">
        <v>14</v>
      </c>
      <c r="C21" s="612"/>
    </row>
    <row r="22" spans="1:3" s="464" customFormat="1" ht="13.5" customHeight="1" x14ac:dyDescent="0.2">
      <c r="A22" s="625" t="str">
        <f>'15'!A1</f>
        <v>1.2.8 Bestandsentwicklung (heutiger Gebietsstand) 1995 bis 2023</v>
      </c>
      <c r="B22" s="625">
        <v>15</v>
      </c>
      <c r="C22" s="612"/>
    </row>
    <row r="23" spans="1:3" s="464" customFormat="1" ht="13.5" customHeight="1" x14ac:dyDescent="0.2">
      <c r="A23" s="625"/>
      <c r="B23" s="625"/>
      <c r="C23" s="612"/>
    </row>
    <row r="24" spans="1:3" s="462" customFormat="1" ht="13.5" customHeight="1" x14ac:dyDescent="0.2">
      <c r="A24" s="623" t="str">
        <f>'16'!A1</f>
        <v>1.3 Wohnungen</v>
      </c>
      <c r="B24" s="623">
        <v>16</v>
      </c>
      <c r="C24" s="616"/>
    </row>
    <row r="25" spans="1:3" s="464" customFormat="1" ht="13.5" customHeight="1" x14ac:dyDescent="0.2">
      <c r="A25" s="625" t="str">
        <f>'16'!A3</f>
        <v>1.3.1 Wohnungsbestand und Haushalte nach Stadtbezirken/Ortschaften 1990, 1995 und 2023</v>
      </c>
      <c r="B25" s="625">
        <v>16</v>
      </c>
      <c r="C25" s="612"/>
    </row>
    <row r="26" spans="1:3" s="464" customFormat="1" ht="13.5" customHeight="1" x14ac:dyDescent="0.2">
      <c r="A26" s="625" t="str">
        <f>'17'!A1</f>
        <v>1.3.3 Wohnungen nach Stadbezirken/Ortschaften und Wohnungsanzahl im Gebäude 2023</v>
      </c>
      <c r="B26" s="625">
        <v>17</v>
      </c>
      <c r="C26" s="612"/>
    </row>
    <row r="27" spans="1:3" s="464" customFormat="1" ht="13.5" customHeight="1" x14ac:dyDescent="0.2">
      <c r="A27" s="625" t="str">
        <f>'18'!A1</f>
        <v>1.3.5 Wohnungen und Wohnungsanzahl im Gebäude nach Baujahresgruppen 2023</v>
      </c>
      <c r="B27" s="625">
        <v>18</v>
      </c>
      <c r="C27" s="612"/>
    </row>
    <row r="28" spans="1:3" s="464" customFormat="1" ht="13.5" customHeight="1" x14ac:dyDescent="0.2">
      <c r="A28" s="625" t="str">
        <f>'19'!A1</f>
        <v>1.3.7 Wohnungen nach Raumanzahl und Baujahresgruppen 2023</v>
      </c>
      <c r="B28" s="625">
        <v>19</v>
      </c>
      <c r="C28" s="612"/>
    </row>
    <row r="29" spans="1:3" s="464" customFormat="1" ht="13.5" customHeight="1" x14ac:dyDescent="0.2">
      <c r="A29" s="625" t="str">
        <f>'20'!A1</f>
        <v>1.3.9 Wohnungen nach Stadtteilen, Raumanzahl und durchschnittlicher Wohnfläche 2023</v>
      </c>
      <c r="B29" s="625">
        <v>20</v>
      </c>
      <c r="C29" s="612"/>
    </row>
    <row r="30" spans="1:3" s="464" customFormat="1" ht="13.5" customHeight="1" x14ac:dyDescent="0.2">
      <c r="A30" s="625" t="str">
        <f>'24'!A1</f>
        <v>1.3.12 Wohnungen nach Stadtteilen ab Baujahr 1991 bis 2023</v>
      </c>
      <c r="B30" s="625">
        <v>24</v>
      </c>
      <c r="C30" s="612"/>
    </row>
    <row r="31" spans="1:3" s="464" customFormat="1" ht="13.5" customHeight="1" x14ac:dyDescent="0.2">
      <c r="A31" s="625"/>
      <c r="B31" s="625"/>
      <c r="C31" s="612"/>
    </row>
    <row r="32" spans="1:3" s="462" customFormat="1" ht="13.5" customHeight="1" x14ac:dyDescent="0.2">
      <c r="A32" s="623" t="str">
        <f>'26'!A1</f>
        <v>1.4 Wohnungsleerstand</v>
      </c>
      <c r="B32" s="623">
        <v>26</v>
      </c>
      <c r="C32" s="616"/>
    </row>
    <row r="33" spans="1:3" s="464" customFormat="1" ht="13.5" customHeight="1" x14ac:dyDescent="0.2">
      <c r="A33" s="625" t="str">
        <f>'26'!A3</f>
        <v>1.4.1 Wohnungsleerstand nach Stadtteilen 2023</v>
      </c>
      <c r="B33" s="625">
        <v>26</v>
      </c>
      <c r="C33" s="612"/>
    </row>
    <row r="34" spans="1:3" s="464" customFormat="1" ht="13.5" customHeight="1" x14ac:dyDescent="0.2">
      <c r="A34" s="625" t="str">
        <f>'28'!A1</f>
        <v>1.4.2 Veränderung des Wohnungsleerstandes nach Stadtteilen (sortiert nach Anteil 2023) 1995 bis 2023</v>
      </c>
      <c r="B34" s="625">
        <v>28</v>
      </c>
      <c r="C34" s="612"/>
    </row>
    <row r="35" spans="1:3" s="464" customFormat="1" ht="13.5" customHeight="1" x14ac:dyDescent="0.2">
      <c r="A35" s="625" t="str">
        <f>'31'!A1</f>
        <v>1.4.4 Wohnungsleerstand nach Baujahresgruppen in Mehrfamilienhäusern 1995 bis 2023</v>
      </c>
      <c r="B35" s="625">
        <v>31</v>
      </c>
      <c r="C35" s="612"/>
    </row>
    <row r="36" spans="1:3" s="464" customFormat="1" ht="13.5" customHeight="1" x14ac:dyDescent="0.2">
      <c r="A36" s="619"/>
      <c r="B36" s="620"/>
      <c r="C36" s="612"/>
    </row>
    <row r="37" spans="1:3" s="462" customFormat="1" ht="13.5" customHeight="1" x14ac:dyDescent="0.2">
      <c r="A37" s="623" t="str">
        <f>'33'!A1</f>
        <v>2.2  Baugenehmigungen</v>
      </c>
      <c r="B37" s="623">
        <v>33</v>
      </c>
      <c r="C37" s="616"/>
    </row>
    <row r="38" spans="1:3" s="464" customFormat="1" ht="13.5" customHeight="1" x14ac:dyDescent="0.2">
      <c r="A38" s="625" t="str">
        <f>'33'!A3</f>
        <v>2.2.1 Baugenehmigungen nach Gebäudeart 1992 bis 2023</v>
      </c>
      <c r="B38" s="625">
        <v>33</v>
      </c>
      <c r="C38" s="612"/>
    </row>
    <row r="39" spans="1:3" s="464" customFormat="1" ht="13.5" customHeight="1" x14ac:dyDescent="0.2">
      <c r="A39" s="625" t="str">
        <f>'35'!A1</f>
        <v>2.2.4 Baugenehmigungen für Neubauwohnungen nach Raumanzahl 1992 bis 2023</v>
      </c>
      <c r="B39" s="625">
        <v>35</v>
      </c>
      <c r="C39" s="612"/>
    </row>
    <row r="40" spans="1:3" s="464" customFormat="1" ht="13.5" customHeight="1" x14ac:dyDescent="0.2">
      <c r="A40" s="625" t="str">
        <f>'36'!A1</f>
        <v>2.2.6 Baugenehmigungen für Nutzfläche in Nichtwohngebäuden 1992 bis 2023</v>
      </c>
      <c r="B40" s="625">
        <v>36</v>
      </c>
      <c r="C40" s="612"/>
    </row>
    <row r="41" spans="1:3" s="464" customFormat="1" ht="13.5" customHeight="1" x14ac:dyDescent="0.2">
      <c r="A41" s="625" t="str">
        <f>'37'!A1</f>
        <v>2.2.10 Baugenehmigungen für Heime 2012 bis 2023</v>
      </c>
      <c r="B41" s="625">
        <v>37</v>
      </c>
      <c r="C41" s="612"/>
    </row>
    <row r="42" spans="1:3" s="464" customFormat="1" ht="13.5" customHeight="1" x14ac:dyDescent="0.2">
      <c r="A42" s="625" t="str">
        <f>'38'!A1</f>
        <v>2.2.11 Baugenehmigungen nach Art der Bautätigkeit, Gebäudeart und Bauherr 2023</v>
      </c>
      <c r="B42" s="625">
        <v>38</v>
      </c>
      <c r="C42" s="612"/>
    </row>
    <row r="43" spans="1:3" s="464" customFormat="1" ht="13.5" customHeight="1" x14ac:dyDescent="0.2">
      <c r="A43" s="625" t="str">
        <f>'39'!A1</f>
        <v>2.2.12 Baugenehmigungen für Gebäude nach Stadtbezirken/Ortschaften 2023</v>
      </c>
      <c r="B43" s="625">
        <v>39</v>
      </c>
      <c r="C43" s="612"/>
    </row>
    <row r="44" spans="1:3" s="464" customFormat="1" ht="13.5" customHeight="1" x14ac:dyDescent="0.2">
      <c r="A44" s="625" t="str">
        <f>'40'!A1</f>
        <v>2.2.14 Baugenehmigungen für Nutzfläche in Nichtwohngebäuden nach Stadtbezirken/Ortschaften 2023</v>
      </c>
      <c r="B44" s="625">
        <v>40</v>
      </c>
      <c r="C44" s="612"/>
    </row>
    <row r="45" spans="1:3" s="464" customFormat="1" ht="13.5" customHeight="1" x14ac:dyDescent="0.2">
      <c r="A45" s="625"/>
      <c r="B45" s="625"/>
      <c r="C45" s="612"/>
    </row>
    <row r="46" spans="1:3" s="462" customFormat="1" ht="13.5" customHeight="1" x14ac:dyDescent="0.2">
      <c r="A46" s="623" t="str">
        <f>'41'!A1</f>
        <v>2.3 Baufertigstellungen</v>
      </c>
      <c r="B46" s="623">
        <v>41</v>
      </c>
      <c r="C46" s="616"/>
    </row>
    <row r="47" spans="1:3" s="464" customFormat="1" ht="13.5" customHeight="1" x14ac:dyDescent="0.2">
      <c r="A47" s="625" t="str">
        <f>'41'!A3</f>
        <v>2.3.1 Baufertigstellungen nach Gebäudeart 1992 bis 2023</v>
      </c>
      <c r="B47" s="625">
        <v>41</v>
      </c>
      <c r="C47" s="612"/>
    </row>
    <row r="48" spans="1:3" s="464" customFormat="1" ht="13.5" customHeight="1" x14ac:dyDescent="0.2">
      <c r="A48" s="625" t="str">
        <f>'43'!A1</f>
        <v>2.3.5 Baufertigstellungen für Wohnungen nach Raumanzahl 1992 bis 2023</v>
      </c>
      <c r="B48" s="625">
        <v>43</v>
      </c>
      <c r="C48" s="612"/>
    </row>
    <row r="49" spans="1:3" s="464" customFormat="1" ht="13.5" customHeight="1" x14ac:dyDescent="0.2">
      <c r="A49" s="625" t="str">
        <f>'44'!A1</f>
        <v>2.3.6 Neubauwohnungen nach Stadtteilen 1992 bis 2023</v>
      </c>
      <c r="B49" s="625">
        <v>44</v>
      </c>
      <c r="C49" s="612"/>
    </row>
    <row r="50" spans="1:3" s="464" customFormat="1" ht="13.5" customHeight="1" x14ac:dyDescent="0.2">
      <c r="A50" s="625" t="str">
        <f>'46'!A1</f>
        <v>2.3.7 Mehrfamilienhäuser in "Umbaukomplexen" nach Stadtbezirken/Ortschaften 2005 bis 2023</v>
      </c>
      <c r="B50" s="625">
        <v>46</v>
      </c>
      <c r="C50" s="612"/>
    </row>
    <row r="51" spans="1:3" s="464" customFormat="1" ht="13.5" customHeight="1" x14ac:dyDescent="0.2">
      <c r="A51" s="625" t="str">
        <f>'47'!A1</f>
        <v>2.3.8 Neubau von Wohnungen in Mehrfamilienhäusern nach Stadtbezirken/Ortschaften 1992 bis 2023</v>
      </c>
      <c r="B51" s="625">
        <v>47</v>
      </c>
      <c r="C51" s="612"/>
    </row>
    <row r="52" spans="1:3" s="464" customFormat="1" ht="13.5" customHeight="1" x14ac:dyDescent="0.2">
      <c r="A52" s="625" t="str">
        <f>'48'!A1</f>
        <v>2.3.10 Neubau von Eigenheimen nach Stadtbezirken/Ortschaften 1992 bis 2023</v>
      </c>
      <c r="B52" s="625">
        <v>48</v>
      </c>
      <c r="C52" s="612"/>
    </row>
    <row r="53" spans="1:3" s="464" customFormat="1" ht="13.5" customHeight="1" x14ac:dyDescent="0.2">
      <c r="A53" s="625" t="str">
        <f>'49'!A1</f>
        <v>2.3.12 Neubau von Eigenheimen nach Haustyp und Stadtteilen 1992 bis 2023</v>
      </c>
      <c r="B53" s="625">
        <v>49</v>
      </c>
      <c r="C53" s="612"/>
    </row>
    <row r="54" spans="1:3" s="464" customFormat="1" ht="13.5" customHeight="1" x14ac:dyDescent="0.2">
      <c r="A54" s="625" t="str">
        <f>'50'!A1</f>
        <v>2.3.13 Baufertigstellungen für Nutzfläche in Nichtwohngebäuden 1992 bis 2023</v>
      </c>
      <c r="B54" s="625">
        <v>50</v>
      </c>
      <c r="C54" s="612"/>
    </row>
    <row r="55" spans="1:3" s="464" customFormat="1" ht="13.5" customHeight="1" x14ac:dyDescent="0.2">
      <c r="A55" s="625" t="str">
        <f>'52'!A1</f>
        <v>2.3.17 Baufertigstellungen für Gebäude nach Stadtbezirken/Ortschaften 2023</v>
      </c>
      <c r="B55" s="625">
        <v>52</v>
      </c>
      <c r="C55" s="612"/>
    </row>
    <row r="56" spans="1:3" s="464" customFormat="1" ht="13.5" customHeight="1" x14ac:dyDescent="0.2">
      <c r="A56" s="625" t="str">
        <f>'53'!A1</f>
        <v>2.3.19 Baufertigstellungen für Wohnungen nach Stadtbezirken/Ortschaften und Raumanzahl 2023</v>
      </c>
      <c r="B56" s="625">
        <v>53</v>
      </c>
      <c r="C56" s="612"/>
    </row>
    <row r="57" spans="1:3" s="464" customFormat="1" ht="13.5" customHeight="1" x14ac:dyDescent="0.2">
      <c r="A57" s="625" t="str">
        <f>'54'!A1</f>
        <v>2.3.21 Baufertigstellungen für Wohnungen nach Gebäudeart und Stadtteilen 2023</v>
      </c>
      <c r="B57" s="625">
        <v>54</v>
      </c>
      <c r="C57" s="612"/>
    </row>
    <row r="58" spans="1:3" s="464" customFormat="1" ht="13.5" customHeight="1" x14ac:dyDescent="0.2">
      <c r="A58" s="625" t="str">
        <f>'56'!A1</f>
        <v>2.3.22 Noch nicht fertig gestellte Neubauwohnungen in Mehrfamilienhäusern nach Stadtbezirken/Ortschaften 2023</v>
      </c>
      <c r="B58" s="625">
        <v>56</v>
      </c>
      <c r="C58" s="612"/>
    </row>
    <row r="59" spans="1:3" s="464" customFormat="1" ht="13.5" customHeight="1" x14ac:dyDescent="0.2">
      <c r="A59" s="625" t="str">
        <f>'57'!A1</f>
        <v>2.3.24 Baufertigstellungen für Nutzfläche in Nichtwohngebäuden nach Stadtbezirken/Ortschaften 2023</v>
      </c>
      <c r="B59" s="625">
        <v>57</v>
      </c>
      <c r="C59" s="612"/>
    </row>
    <row r="60" spans="1:3" s="464" customFormat="1" ht="13.5" customHeight="1" x14ac:dyDescent="0.2">
      <c r="A60" s="625"/>
      <c r="B60" s="625"/>
      <c r="C60" s="612"/>
    </row>
    <row r="61" spans="1:3" s="462" customFormat="1" ht="13.5" customHeight="1" x14ac:dyDescent="0.2">
      <c r="A61" s="623" t="str">
        <f>'58'!A1</f>
        <v>2.4 Veranschlagte Kosten</v>
      </c>
      <c r="B61" s="623">
        <v>58</v>
      </c>
      <c r="C61" s="616"/>
    </row>
    <row r="62" spans="1:3" s="464" customFormat="1" ht="13.5" customHeight="1" x14ac:dyDescent="0.2">
      <c r="A62" s="625" t="str">
        <f>'58'!A3</f>
        <v>2.4.1 Veranschlagte Kosten für Gebäude nach Jahr der Baugenehmigung und Art der Bautätigkeit 1992 bis 2023</v>
      </c>
      <c r="B62" s="625">
        <v>58</v>
      </c>
      <c r="C62" s="612"/>
    </row>
    <row r="63" spans="1:3" s="464" customFormat="1" ht="13.5" customHeight="1" x14ac:dyDescent="0.2">
      <c r="A63" s="625" t="str">
        <f>'59'!A1</f>
        <v>2.4.2 Veranschlagte Kosten für Neubau von Wohngebäuden nach Jahr der Baugenehmigung 1992 bis 2023</v>
      </c>
      <c r="B63" s="625">
        <v>59</v>
      </c>
      <c r="C63" s="612"/>
    </row>
    <row r="64" spans="1:3" s="464" customFormat="1" ht="13.5" customHeight="1" x14ac:dyDescent="0.2">
      <c r="A64" s="625"/>
      <c r="B64" s="625"/>
      <c r="C64" s="612"/>
    </row>
    <row r="65" spans="1:4" s="462" customFormat="1" ht="13.5" customHeight="1" x14ac:dyDescent="0.2">
      <c r="A65" s="623" t="str">
        <f>'61'!A1</f>
        <v>2.5 Abriss von Gebäuden und Wohnungen</v>
      </c>
      <c r="B65" s="623">
        <v>61</v>
      </c>
      <c r="C65" s="616"/>
    </row>
    <row r="66" spans="1:4" s="464" customFormat="1" ht="13.5" customHeight="1" x14ac:dyDescent="0.2">
      <c r="A66" s="625" t="str">
        <f>'61'!A3</f>
        <v>2.5.1 Abriss von Gebäuden und Wohnungen 1992 bis 2023</v>
      </c>
      <c r="B66" s="625">
        <v>61</v>
      </c>
      <c r="C66" s="612"/>
    </row>
    <row r="67" spans="1:4" s="464" customFormat="1" ht="13.5" customHeight="1" x14ac:dyDescent="0.2">
      <c r="A67" s="621"/>
      <c r="B67" s="622"/>
      <c r="C67" s="612"/>
    </row>
    <row r="68" spans="1:4" s="464" customFormat="1" ht="13.5" customHeight="1" x14ac:dyDescent="0.2">
      <c r="A68" s="621"/>
      <c r="B68" s="622"/>
      <c r="C68" s="612"/>
    </row>
    <row r="69" spans="1:4" s="464" customFormat="1" ht="13.5" customHeight="1" x14ac:dyDescent="0.2">
      <c r="A69" s="621"/>
      <c r="B69" s="622"/>
      <c r="C69" s="612"/>
    </row>
    <row r="70" spans="1:4" s="464" customFormat="1" ht="13.5" customHeight="1" x14ac:dyDescent="0.2">
      <c r="A70" s="621"/>
      <c r="B70" s="622"/>
      <c r="C70" s="612"/>
    </row>
    <row r="71" spans="1:4" s="464" customFormat="1" ht="13.5" customHeight="1" x14ac:dyDescent="0.2">
      <c r="A71" s="621"/>
      <c r="B71" s="622"/>
      <c r="C71" s="612"/>
    </row>
    <row r="72" spans="1:4" s="464" customFormat="1" ht="13.5" customHeight="1" x14ac:dyDescent="0.2">
      <c r="A72" s="621"/>
      <c r="B72" s="622"/>
      <c r="C72" s="612"/>
      <c r="D72" s="464" t="s">
        <v>236</v>
      </c>
    </row>
    <row r="73" spans="1:4" s="464" customFormat="1" ht="13.5" customHeight="1" x14ac:dyDescent="0.2">
      <c r="A73" s="621"/>
      <c r="B73" s="622"/>
      <c r="C73" s="612"/>
    </row>
    <row r="74" spans="1:4" s="464" customFormat="1" ht="13.5" customHeight="1" x14ac:dyDescent="0.2">
      <c r="A74" s="621"/>
      <c r="B74" s="622"/>
      <c r="C74" s="612"/>
    </row>
    <row r="75" spans="1:4" s="464" customFormat="1" ht="13.5" customHeight="1" x14ac:dyDescent="0.2">
      <c r="A75" s="621"/>
      <c r="B75" s="622"/>
      <c r="C75" s="612"/>
    </row>
    <row r="76" spans="1:4" s="464" customFormat="1" ht="13.5" customHeight="1" x14ac:dyDescent="0.2">
      <c r="A76" s="621"/>
      <c r="B76" s="622"/>
      <c r="C76" s="612"/>
    </row>
    <row r="77" spans="1:4" s="464" customFormat="1" ht="13.5" customHeight="1" x14ac:dyDescent="0.2">
      <c r="A77" s="621"/>
      <c r="B77" s="622"/>
      <c r="C77" s="612"/>
    </row>
    <row r="78" spans="1:4" s="464" customFormat="1" ht="13.5" customHeight="1" x14ac:dyDescent="0.2">
      <c r="A78" s="621"/>
      <c r="B78" s="622"/>
      <c r="C78" s="612"/>
    </row>
    <row r="79" spans="1:4" s="464" customFormat="1" ht="13.5" customHeight="1" x14ac:dyDescent="0.2">
      <c r="A79" s="621"/>
      <c r="B79" s="622"/>
      <c r="C79" s="612"/>
    </row>
    <row r="80" spans="1:4" s="464" customFormat="1" ht="13.5" customHeight="1" x14ac:dyDescent="0.2">
      <c r="A80" s="621"/>
      <c r="B80" s="622"/>
      <c r="C80" s="612"/>
    </row>
    <row r="81" spans="1:3" s="464" customFormat="1" ht="13.5" customHeight="1" x14ac:dyDescent="0.2">
      <c r="A81" s="621"/>
      <c r="B81" s="622"/>
      <c r="C81" s="612"/>
    </row>
    <row r="82" spans="1:3" s="464" customFormat="1" ht="13.5" customHeight="1" x14ac:dyDescent="0.2">
      <c r="A82" s="621"/>
      <c r="B82" s="622"/>
      <c r="C82" s="612"/>
    </row>
    <row r="83" spans="1:3" s="464" customFormat="1" ht="13.5" customHeight="1" x14ac:dyDescent="0.2">
      <c r="A83" s="621"/>
      <c r="B83" s="622"/>
      <c r="C83" s="612"/>
    </row>
    <row r="84" spans="1:3" s="464" customFormat="1" ht="13.5" customHeight="1" x14ac:dyDescent="0.2">
      <c r="A84" s="621"/>
      <c r="B84" s="622"/>
      <c r="C84" s="612"/>
    </row>
    <row r="85" spans="1:3" s="464" customFormat="1" ht="13.5" customHeight="1" x14ac:dyDescent="0.2">
      <c r="A85" s="621"/>
      <c r="B85" s="622"/>
      <c r="C85" s="612"/>
    </row>
    <row r="86" spans="1:3" s="464" customFormat="1" ht="13.5" customHeight="1" x14ac:dyDescent="0.2">
      <c r="A86" s="621"/>
      <c r="B86" s="622"/>
      <c r="C86" s="612"/>
    </row>
    <row r="87" spans="1:3" s="464" customFormat="1" ht="13.5" customHeight="1" x14ac:dyDescent="0.2">
      <c r="A87" s="621"/>
      <c r="B87" s="622"/>
      <c r="C87" s="612"/>
    </row>
    <row r="88" spans="1:3" s="464" customFormat="1" ht="13.5" customHeight="1" x14ac:dyDescent="0.2">
      <c r="A88" s="621"/>
      <c r="B88" s="622"/>
      <c r="C88" s="612"/>
    </row>
    <row r="89" spans="1:3" s="464" customFormat="1" ht="13.5" customHeight="1" x14ac:dyDescent="0.2">
      <c r="A89" s="621"/>
      <c r="B89" s="622"/>
      <c r="C89" s="612"/>
    </row>
    <row r="90" spans="1:3" s="464" customFormat="1" ht="13.5" customHeight="1" x14ac:dyDescent="0.2">
      <c r="A90" s="621"/>
      <c r="B90" s="622"/>
      <c r="C90" s="612"/>
    </row>
    <row r="91" spans="1:3" s="464" customFormat="1" ht="13.5" customHeight="1" x14ac:dyDescent="0.2">
      <c r="A91" s="621"/>
      <c r="B91" s="622"/>
      <c r="C91" s="612"/>
    </row>
    <row r="92" spans="1:3" s="464" customFormat="1" ht="13.5" customHeight="1" x14ac:dyDescent="0.2">
      <c r="A92" s="621"/>
      <c r="B92" s="622"/>
      <c r="C92" s="612"/>
    </row>
    <row r="93" spans="1:3" s="464" customFormat="1" ht="13.5" customHeight="1" x14ac:dyDescent="0.2">
      <c r="A93" s="621"/>
      <c r="B93" s="622"/>
      <c r="C93" s="612"/>
    </row>
    <row r="94" spans="1:3" s="464" customFormat="1" ht="13.5" customHeight="1" x14ac:dyDescent="0.2">
      <c r="A94" s="621"/>
      <c r="B94" s="622"/>
      <c r="C94" s="612"/>
    </row>
    <row r="95" spans="1:3" s="464" customFormat="1" ht="13.5" customHeight="1" x14ac:dyDescent="0.2">
      <c r="A95" s="621"/>
      <c r="B95" s="622"/>
      <c r="C95" s="612"/>
    </row>
    <row r="96" spans="1:3" s="464" customFormat="1" ht="13.5" customHeight="1" x14ac:dyDescent="0.2">
      <c r="A96" s="621"/>
      <c r="B96" s="622"/>
      <c r="C96" s="612"/>
    </row>
    <row r="97" spans="1:2" s="464" customFormat="1" ht="13.5" customHeight="1" x14ac:dyDescent="0.2">
      <c r="A97" s="463"/>
      <c r="B97" s="466"/>
    </row>
    <row r="98" spans="1:2" s="464" customFormat="1" ht="13.5" customHeight="1" x14ac:dyDescent="0.2">
      <c r="A98" s="463"/>
      <c r="B98" s="466"/>
    </row>
    <row r="99" spans="1:2" s="464" customFormat="1" ht="13.5" customHeight="1" x14ac:dyDescent="0.2">
      <c r="A99" s="463"/>
      <c r="B99" s="466"/>
    </row>
    <row r="100" spans="1:2" s="464" customFormat="1" ht="13.5" customHeight="1" x14ac:dyDescent="0.2">
      <c r="A100" s="463"/>
      <c r="B100" s="466"/>
    </row>
    <row r="101" spans="1:2" s="464" customFormat="1" ht="13.5" customHeight="1" x14ac:dyDescent="0.2">
      <c r="A101" s="463"/>
      <c r="B101" s="466"/>
    </row>
    <row r="102" spans="1:2" s="464" customFormat="1" ht="13.5" customHeight="1" x14ac:dyDescent="0.2">
      <c r="A102" s="463"/>
      <c r="B102" s="466"/>
    </row>
    <row r="103" spans="1:2" s="464" customFormat="1" ht="13.5" customHeight="1" x14ac:dyDescent="0.2">
      <c r="A103" s="463"/>
      <c r="B103" s="466"/>
    </row>
    <row r="104" spans="1:2" s="464" customFormat="1" ht="13.5" customHeight="1" x14ac:dyDescent="0.2">
      <c r="A104" s="463"/>
      <c r="B104" s="466"/>
    </row>
    <row r="105" spans="1:2" s="464" customFormat="1" ht="13.5" customHeight="1" x14ac:dyDescent="0.2">
      <c r="A105" s="463"/>
      <c r="B105" s="466"/>
    </row>
    <row r="106" spans="1:2" s="464" customFormat="1" ht="13.5" customHeight="1" x14ac:dyDescent="0.2">
      <c r="A106" s="463"/>
      <c r="B106" s="466"/>
    </row>
    <row r="107" spans="1:2" s="464" customFormat="1" ht="13.5" customHeight="1" x14ac:dyDescent="0.2">
      <c r="A107" s="463"/>
      <c r="B107" s="466"/>
    </row>
    <row r="108" spans="1:2" s="464" customFormat="1" ht="13.5" customHeight="1" x14ac:dyDescent="0.2">
      <c r="A108" s="463"/>
      <c r="B108" s="466"/>
    </row>
    <row r="109" spans="1:2" s="464" customFormat="1" ht="13.5" customHeight="1" x14ac:dyDescent="0.2">
      <c r="A109" s="463"/>
      <c r="B109" s="466"/>
    </row>
  </sheetData>
  <hyperlinks>
    <hyperlink ref="A12:B12" location="'2'!A1" display="Vorbemerkungen/Zeichenerklärung"/>
    <hyperlink ref="A13:B13" location="'6'!A1" display="Definitionen"/>
    <hyperlink ref="A16:B16" location="'10'!A1" display="'10'!A1"/>
    <hyperlink ref="A17:B17" location="'10'!A3" display="'10'!A3"/>
    <hyperlink ref="A18:B18" location="'12'!A1" display="'12'!A1"/>
    <hyperlink ref="A19:B19" location="'13'!A1" display="'13'!A1"/>
    <hyperlink ref="A20:B20" location="'13'!A20" display="'13'!A20"/>
    <hyperlink ref="A21:B21" location="'14'!A1" display="'14'!A1"/>
    <hyperlink ref="A22:B22" location="'15'!A1" display="'15'!A1"/>
    <hyperlink ref="A24:B24" location="'16'!A1" display="'16'!A1"/>
    <hyperlink ref="A25:B25" location="'16'!A3" display="'16'!A3"/>
    <hyperlink ref="A26:B26" location="'17'!A1" display="'17'!A1"/>
    <hyperlink ref="A27:B27" location="'18'!A1" display="'18'!A1"/>
    <hyperlink ref="A28:B28" location="'19'!A1" display="'19'!A1"/>
    <hyperlink ref="A29:B29" location="'20'!A1" display="'20'!A1"/>
    <hyperlink ref="A30:B30" location="'24'!A1" display="'24'!A1"/>
    <hyperlink ref="A32:B32" location="'26'!A1" display="'26'!A1"/>
    <hyperlink ref="A33:B33" location="'26'!A3" display="'26'!A3"/>
    <hyperlink ref="A34:B34" location="'28'!A1" display="'28'!A1"/>
    <hyperlink ref="A35:B35" location="'31'!A1" display="'31'!A1"/>
    <hyperlink ref="A37:B37" location="'33'!A1" display="'33'!A1"/>
    <hyperlink ref="A38:B38" location="'33'!A1" display="'33'!A1"/>
    <hyperlink ref="A38" location="'33'!A3" display="'33'!A3"/>
    <hyperlink ref="A39:B39" location="'35'!A1" display="'35'!A1"/>
    <hyperlink ref="A40:B40" location="'36'!A1" display="'36'!A1"/>
    <hyperlink ref="A41:B41" location="'37'!A1" display="'37'!A1"/>
    <hyperlink ref="A42:B42" location="'38'!A1" display="'38'!A1"/>
    <hyperlink ref="A43:B43" location="'39'!A1" display="'39'!A1"/>
    <hyperlink ref="A44:B44" location="'40'!A1" display="'40'!A1"/>
    <hyperlink ref="A46:B46" location="'41'!A1" display="'41'!A1"/>
    <hyperlink ref="A47:B47" location="'41'!A3" display="'41'!A3"/>
    <hyperlink ref="A48:B48" location="'43'!A1" display="'43'!A1"/>
    <hyperlink ref="A49:B49" location="'44'!A1" display="'44'!A1"/>
    <hyperlink ref="A50:B50" location="'46'!A1" display="'46'!A1"/>
    <hyperlink ref="A51:B51" location="'47'!A1" display="'47'!A1"/>
    <hyperlink ref="A52:B52" location="'48'!A1" display="'48'!A1"/>
    <hyperlink ref="A53:B53" location="'49'!A1" display="'49'!A1"/>
    <hyperlink ref="A54:B54" location="'50'!A1" display="'50'!A1"/>
    <hyperlink ref="A55:B55" location="'52'!A1" display="'52'!A1"/>
    <hyperlink ref="A56:B56" location="'53'!A1" display="'53'!A1"/>
    <hyperlink ref="A57:B57" location="'54'!A1" display="'54'!A1"/>
    <hyperlink ref="A58:B58" location="'56'!A1" display="'56'!A1"/>
    <hyperlink ref="A59:B59" location="'57'!A1" display="'57'!A1"/>
    <hyperlink ref="A61:B61" location="'58'!A1" display="'58'!A1"/>
    <hyperlink ref="A62:B62" location="'58'!A3" display="'58'!A3"/>
    <hyperlink ref="A63:B63" location="'59'!A1" display="'59'!A1"/>
    <hyperlink ref="A65:B65" location="'61'!A1" display="'61'!A1"/>
    <hyperlink ref="A66:B66" location="'61'!A3" display="'61'!A3"/>
    <hyperlink ref="B13" location="'6 '!A1" display="'6 '!A1"/>
  </hyperlinks>
  <pageMargins left="0.70866141732283472" right="0.70866141732283472" top="0.70866141732283472" bottom="0.70866141732283472" header="0.47244094488188981" footer="0.47244094488188981"/>
  <pageSetup paperSize="9" firstPageNumber="3" orientation="portrait" r:id="rId1"/>
  <headerFooter>
    <oddFooter xml:space="preserve">&amp;C&amp;"-,Standard"&amp;8Landeshauptstadt Dresden, Kommunale Statistikstelle - Bauen und Wohnen 2023&amp;R&amp;"Calibri,Standard"&amp;7 </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M34"/>
  <sheetViews>
    <sheetView showGridLines="0" zoomScaleNormal="100" workbookViewId="0"/>
  </sheetViews>
  <sheetFormatPr baseColWidth="10" defaultRowHeight="12.75" x14ac:dyDescent="0.2"/>
  <cols>
    <col min="1" max="1" width="27.7109375" style="299" customWidth="1"/>
    <col min="2" max="3" width="9.7109375" style="299" customWidth="1"/>
    <col min="4" max="8" width="8.28515625" style="299" customWidth="1"/>
    <col min="9" max="16384" width="11.42578125" style="299"/>
  </cols>
  <sheetData>
    <row r="1" spans="1:9" s="298" customFormat="1" ht="12.75" customHeight="1" x14ac:dyDescent="0.25">
      <c r="A1" s="505" t="s">
        <v>592</v>
      </c>
      <c r="B1" s="297"/>
      <c r="C1" s="297"/>
      <c r="D1" s="297"/>
      <c r="E1" s="297"/>
      <c r="F1" s="297"/>
      <c r="G1" s="297"/>
      <c r="H1" s="297"/>
      <c r="I1" s="402" t="s">
        <v>288</v>
      </c>
    </row>
    <row r="2" spans="1:9" ht="12.75" customHeight="1" x14ac:dyDescent="0.2"/>
    <row r="3" spans="1:9" s="300" customFormat="1" ht="12.75" customHeight="1" x14ac:dyDescent="0.2">
      <c r="A3" s="826" t="s">
        <v>439</v>
      </c>
      <c r="B3" s="829" t="s">
        <v>477</v>
      </c>
      <c r="C3" s="832" t="s">
        <v>117</v>
      </c>
      <c r="D3" s="833"/>
      <c r="E3" s="833"/>
      <c r="F3" s="833"/>
      <c r="G3" s="833"/>
      <c r="H3" s="834"/>
    </row>
    <row r="4" spans="1:9" s="300" customFormat="1" ht="12.75" customHeight="1" x14ac:dyDescent="0.2">
      <c r="A4" s="827"/>
      <c r="B4" s="830"/>
      <c r="C4" s="835" t="s">
        <v>247</v>
      </c>
      <c r="D4" s="836"/>
      <c r="E4" s="836"/>
      <c r="F4" s="836"/>
      <c r="G4" s="836"/>
      <c r="H4" s="837"/>
    </row>
    <row r="5" spans="1:9" s="300" customFormat="1" ht="12.75" customHeight="1" x14ac:dyDescent="0.2">
      <c r="A5" s="827"/>
      <c r="B5" s="830"/>
      <c r="C5" s="838" t="s">
        <v>88</v>
      </c>
      <c r="D5" s="833" t="s">
        <v>117</v>
      </c>
      <c r="E5" s="833"/>
      <c r="F5" s="833"/>
      <c r="G5" s="833"/>
      <c r="H5" s="834"/>
    </row>
    <row r="6" spans="1:9" s="300" customFormat="1" ht="12.75" customHeight="1" x14ac:dyDescent="0.2">
      <c r="A6" s="828"/>
      <c r="B6" s="831"/>
      <c r="C6" s="839"/>
      <c r="D6" s="301">
        <v>2019</v>
      </c>
      <c r="E6" s="301">
        <v>2020</v>
      </c>
      <c r="F6" s="301">
        <v>2021</v>
      </c>
      <c r="G6" s="301">
        <v>2022</v>
      </c>
      <c r="H6" s="301">
        <v>2023</v>
      </c>
    </row>
    <row r="7" spans="1:9" s="303" customFormat="1" ht="18" customHeight="1" x14ac:dyDescent="0.2">
      <c r="A7" s="302"/>
      <c r="B7" s="820" t="s">
        <v>7</v>
      </c>
      <c r="C7" s="821"/>
      <c r="D7" s="821"/>
      <c r="E7" s="821"/>
      <c r="F7" s="821"/>
      <c r="G7" s="821"/>
      <c r="H7" s="822"/>
    </row>
    <row r="8" spans="1:9" ht="18" customHeight="1" x14ac:dyDescent="0.2">
      <c r="A8" s="304" t="s">
        <v>17</v>
      </c>
      <c r="B8" s="305">
        <v>543</v>
      </c>
      <c r="C8" s="306">
        <v>514</v>
      </c>
      <c r="D8" s="306">
        <v>18</v>
      </c>
      <c r="E8" s="306">
        <v>13</v>
      </c>
      <c r="F8" s="306">
        <v>23</v>
      </c>
      <c r="G8" s="306">
        <v>2</v>
      </c>
      <c r="H8" s="306">
        <v>2</v>
      </c>
    </row>
    <row r="9" spans="1:9" ht="18" customHeight="1" x14ac:dyDescent="0.2">
      <c r="A9" s="307" t="s">
        <v>415</v>
      </c>
      <c r="B9" s="308">
        <v>60</v>
      </c>
      <c r="C9" s="309">
        <v>58</v>
      </c>
      <c r="D9" s="309">
        <v>3</v>
      </c>
      <c r="E9" s="309">
        <v>1</v>
      </c>
      <c r="F9" s="309">
        <v>0</v>
      </c>
      <c r="G9" s="309">
        <v>1</v>
      </c>
      <c r="H9" s="309">
        <v>0</v>
      </c>
    </row>
    <row r="10" spans="1:9" ht="12" customHeight="1" x14ac:dyDescent="0.2">
      <c r="A10" s="307" t="s">
        <v>416</v>
      </c>
      <c r="B10" s="308">
        <v>66</v>
      </c>
      <c r="C10" s="309">
        <v>63</v>
      </c>
      <c r="D10" s="309">
        <v>3</v>
      </c>
      <c r="E10" s="309">
        <v>0</v>
      </c>
      <c r="F10" s="309">
        <v>9</v>
      </c>
      <c r="G10" s="309">
        <v>0</v>
      </c>
      <c r="H10" s="309">
        <v>0</v>
      </c>
    </row>
    <row r="11" spans="1:9" ht="12" customHeight="1" x14ac:dyDescent="0.2">
      <c r="A11" s="307" t="s">
        <v>417</v>
      </c>
      <c r="B11" s="308">
        <v>57</v>
      </c>
      <c r="C11" s="309">
        <v>49</v>
      </c>
      <c r="D11" s="309">
        <v>1</v>
      </c>
      <c r="E11" s="309">
        <v>0</v>
      </c>
      <c r="F11" s="309">
        <v>1</v>
      </c>
      <c r="G11" s="309">
        <v>0</v>
      </c>
      <c r="H11" s="309">
        <v>0</v>
      </c>
    </row>
    <row r="12" spans="1:9" ht="12" customHeight="1" x14ac:dyDescent="0.2">
      <c r="A12" s="307" t="s">
        <v>418</v>
      </c>
      <c r="B12" s="308">
        <v>8</v>
      </c>
      <c r="C12" s="309">
        <v>8</v>
      </c>
      <c r="D12" s="309">
        <v>0</v>
      </c>
      <c r="E12" s="309">
        <v>1</v>
      </c>
      <c r="F12" s="309">
        <v>0</v>
      </c>
      <c r="G12" s="309">
        <v>0</v>
      </c>
      <c r="H12" s="309">
        <v>0</v>
      </c>
    </row>
    <row r="13" spans="1:9" ht="12" customHeight="1" x14ac:dyDescent="0.2">
      <c r="A13" s="307" t="s">
        <v>419</v>
      </c>
      <c r="B13" s="308">
        <v>41</v>
      </c>
      <c r="C13" s="309">
        <v>34</v>
      </c>
      <c r="D13" s="309">
        <v>5</v>
      </c>
      <c r="E13" s="309">
        <v>1</v>
      </c>
      <c r="F13" s="309">
        <v>1</v>
      </c>
      <c r="G13" s="309">
        <v>1</v>
      </c>
      <c r="H13" s="309">
        <v>0</v>
      </c>
    </row>
    <row r="14" spans="1:9" ht="18" customHeight="1" x14ac:dyDescent="0.2">
      <c r="A14" s="307" t="s">
        <v>420</v>
      </c>
      <c r="B14" s="308">
        <v>105</v>
      </c>
      <c r="C14" s="309">
        <v>101</v>
      </c>
      <c r="D14" s="309">
        <v>2</v>
      </c>
      <c r="E14" s="309">
        <v>4</v>
      </c>
      <c r="F14" s="309">
        <v>1</v>
      </c>
      <c r="G14" s="309">
        <v>0</v>
      </c>
      <c r="H14" s="309">
        <v>0</v>
      </c>
    </row>
    <row r="15" spans="1:9" ht="12" customHeight="1" x14ac:dyDescent="0.2">
      <c r="A15" s="307" t="s">
        <v>421</v>
      </c>
      <c r="B15" s="308">
        <v>10</v>
      </c>
      <c r="C15" s="309">
        <v>7</v>
      </c>
      <c r="D15" s="309">
        <v>0</v>
      </c>
      <c r="E15" s="309">
        <v>0</v>
      </c>
      <c r="F15" s="309">
        <v>0</v>
      </c>
      <c r="G15" s="309">
        <v>0</v>
      </c>
      <c r="H15" s="309">
        <v>0</v>
      </c>
    </row>
    <row r="16" spans="1:9" ht="12" customHeight="1" x14ac:dyDescent="0.2">
      <c r="A16" s="307" t="s">
        <v>422</v>
      </c>
      <c r="B16" s="308">
        <v>106</v>
      </c>
      <c r="C16" s="309">
        <v>106</v>
      </c>
      <c r="D16" s="309">
        <v>0</v>
      </c>
      <c r="E16" s="309">
        <v>1</v>
      </c>
      <c r="F16" s="309">
        <v>0</v>
      </c>
      <c r="G16" s="309">
        <v>0</v>
      </c>
      <c r="H16" s="309">
        <v>0</v>
      </c>
    </row>
    <row r="17" spans="1:13" ht="12" customHeight="1" x14ac:dyDescent="0.2">
      <c r="A17" s="307" t="s">
        <v>423</v>
      </c>
      <c r="B17" s="308">
        <v>30</v>
      </c>
      <c r="C17" s="309">
        <v>28</v>
      </c>
      <c r="D17" s="309">
        <v>0</v>
      </c>
      <c r="E17" s="309">
        <v>4</v>
      </c>
      <c r="F17" s="309">
        <v>0</v>
      </c>
      <c r="G17" s="309">
        <v>0</v>
      </c>
      <c r="H17" s="309">
        <v>0</v>
      </c>
    </row>
    <row r="18" spans="1:13" ht="12" customHeight="1" x14ac:dyDescent="0.2">
      <c r="A18" s="307" t="s">
        <v>424</v>
      </c>
      <c r="B18" s="308">
        <v>60</v>
      </c>
      <c r="C18" s="309">
        <v>60</v>
      </c>
      <c r="D18" s="309">
        <v>4</v>
      </c>
      <c r="E18" s="309">
        <v>1</v>
      </c>
      <c r="F18" s="309">
        <v>11</v>
      </c>
      <c r="G18" s="309">
        <v>0</v>
      </c>
      <c r="H18" s="309">
        <v>2</v>
      </c>
      <c r="I18" s="310"/>
      <c r="J18" s="310"/>
      <c r="K18" s="310"/>
    </row>
    <row r="19" spans="1:13" s="303" customFormat="1" ht="18" customHeight="1" x14ac:dyDescent="0.2">
      <c r="A19" s="302"/>
      <c r="B19" s="823" t="s">
        <v>16</v>
      </c>
      <c r="C19" s="824"/>
      <c r="D19" s="824"/>
      <c r="E19" s="824"/>
      <c r="F19" s="824"/>
      <c r="G19" s="824"/>
      <c r="H19" s="825"/>
    </row>
    <row r="20" spans="1:13" ht="18" customHeight="1" x14ac:dyDescent="0.2">
      <c r="A20" s="304" t="s">
        <v>17</v>
      </c>
      <c r="B20" s="570">
        <v>7000</v>
      </c>
      <c r="C20" s="571">
        <v>6567</v>
      </c>
      <c r="D20" s="571">
        <v>220</v>
      </c>
      <c r="E20" s="571">
        <v>131</v>
      </c>
      <c r="F20" s="571">
        <v>267</v>
      </c>
      <c r="G20" s="571">
        <v>19</v>
      </c>
      <c r="H20" s="571">
        <v>56</v>
      </c>
    </row>
    <row r="21" spans="1:13" ht="18" customHeight="1" x14ac:dyDescent="0.2">
      <c r="A21" s="307" t="s">
        <v>415</v>
      </c>
      <c r="B21" s="572">
        <v>1522</v>
      </c>
      <c r="C21" s="573">
        <v>1502</v>
      </c>
      <c r="D21" s="573">
        <v>26</v>
      </c>
      <c r="E21" s="573">
        <v>4</v>
      </c>
      <c r="F21" s="573">
        <v>0</v>
      </c>
      <c r="G21" s="573">
        <v>14</v>
      </c>
      <c r="H21" s="573">
        <v>0</v>
      </c>
    </row>
    <row r="22" spans="1:13" ht="12" customHeight="1" x14ac:dyDescent="0.2">
      <c r="A22" s="307" t="s">
        <v>416</v>
      </c>
      <c r="B22" s="572">
        <v>949</v>
      </c>
      <c r="C22" s="573">
        <v>918</v>
      </c>
      <c r="D22" s="573">
        <v>48</v>
      </c>
      <c r="E22" s="573">
        <v>0</v>
      </c>
      <c r="F22" s="573">
        <v>100</v>
      </c>
      <c r="G22" s="573">
        <v>0</v>
      </c>
      <c r="H22" s="573">
        <v>0</v>
      </c>
    </row>
    <row r="23" spans="1:13" ht="12" customHeight="1" x14ac:dyDescent="0.2">
      <c r="A23" s="307" t="s">
        <v>417</v>
      </c>
      <c r="B23" s="572">
        <v>533</v>
      </c>
      <c r="C23" s="573">
        <v>414</v>
      </c>
      <c r="D23" s="573">
        <v>22</v>
      </c>
      <c r="E23" s="573">
        <v>0</v>
      </c>
      <c r="F23" s="573">
        <v>8</v>
      </c>
      <c r="G23" s="573">
        <v>0</v>
      </c>
      <c r="H23" s="573">
        <v>0</v>
      </c>
    </row>
    <row r="24" spans="1:13" ht="12" customHeight="1" x14ac:dyDescent="0.2">
      <c r="A24" s="307" t="s">
        <v>418</v>
      </c>
      <c r="B24" s="572">
        <v>97</v>
      </c>
      <c r="C24" s="573">
        <v>97</v>
      </c>
      <c r="D24" s="573">
        <v>0</v>
      </c>
      <c r="E24" s="573">
        <v>6</v>
      </c>
      <c r="F24" s="573">
        <v>0</v>
      </c>
      <c r="G24" s="573">
        <v>0</v>
      </c>
      <c r="H24" s="573">
        <v>0</v>
      </c>
    </row>
    <row r="25" spans="1:13" ht="12" customHeight="1" x14ac:dyDescent="0.2">
      <c r="A25" s="307" t="s">
        <v>419</v>
      </c>
      <c r="B25" s="572">
        <v>400</v>
      </c>
      <c r="C25" s="573">
        <v>327</v>
      </c>
      <c r="D25" s="573">
        <v>18</v>
      </c>
      <c r="E25" s="573">
        <v>21</v>
      </c>
      <c r="F25" s="573">
        <v>10</v>
      </c>
      <c r="G25" s="573">
        <v>5</v>
      </c>
      <c r="H25" s="573">
        <v>0</v>
      </c>
    </row>
    <row r="26" spans="1:13" ht="18" customHeight="1" x14ac:dyDescent="0.2">
      <c r="A26" s="307" t="s">
        <v>420</v>
      </c>
      <c r="B26" s="572">
        <v>1338</v>
      </c>
      <c r="C26" s="573">
        <v>1221</v>
      </c>
      <c r="D26" s="573">
        <v>45</v>
      </c>
      <c r="E26" s="573">
        <v>68</v>
      </c>
      <c r="F26" s="573">
        <v>63</v>
      </c>
      <c r="G26" s="573">
        <v>0</v>
      </c>
      <c r="H26" s="573">
        <v>0</v>
      </c>
    </row>
    <row r="27" spans="1:13" ht="12" customHeight="1" x14ac:dyDescent="0.2">
      <c r="A27" s="307" t="s">
        <v>421</v>
      </c>
      <c r="B27" s="572">
        <v>89</v>
      </c>
      <c r="C27" s="573">
        <v>62</v>
      </c>
      <c r="D27" s="573">
        <v>0</v>
      </c>
      <c r="E27" s="573">
        <v>0</v>
      </c>
      <c r="F27" s="573">
        <v>0</v>
      </c>
      <c r="G27" s="573">
        <v>0</v>
      </c>
      <c r="H27" s="573">
        <v>0</v>
      </c>
    </row>
    <row r="28" spans="1:13" ht="12" customHeight="1" x14ac:dyDescent="0.2">
      <c r="A28" s="307" t="s">
        <v>422</v>
      </c>
      <c r="B28" s="572">
        <v>728</v>
      </c>
      <c r="C28" s="573">
        <v>728</v>
      </c>
      <c r="D28" s="573">
        <v>0</v>
      </c>
      <c r="E28" s="573">
        <v>3</v>
      </c>
      <c r="F28" s="573">
        <v>0</v>
      </c>
      <c r="G28" s="573">
        <v>0</v>
      </c>
      <c r="H28" s="573">
        <v>0</v>
      </c>
    </row>
    <row r="29" spans="1:13" ht="12" customHeight="1" x14ac:dyDescent="0.2">
      <c r="A29" s="307" t="s">
        <v>423</v>
      </c>
      <c r="B29" s="572">
        <v>515</v>
      </c>
      <c r="C29" s="573">
        <v>469</v>
      </c>
      <c r="D29" s="573">
        <v>0</v>
      </c>
      <c r="E29" s="573">
        <v>18</v>
      </c>
      <c r="F29" s="573">
        <v>0</v>
      </c>
      <c r="G29" s="573">
        <v>0</v>
      </c>
      <c r="H29" s="573">
        <v>0</v>
      </c>
    </row>
    <row r="30" spans="1:13" ht="12" customHeight="1" x14ac:dyDescent="0.2">
      <c r="A30" s="307" t="s">
        <v>424</v>
      </c>
      <c r="B30" s="572">
        <v>829</v>
      </c>
      <c r="C30" s="573">
        <v>829</v>
      </c>
      <c r="D30" s="573">
        <v>61</v>
      </c>
      <c r="E30" s="573">
        <v>11</v>
      </c>
      <c r="F30" s="573">
        <v>86</v>
      </c>
      <c r="G30" s="573">
        <v>0</v>
      </c>
      <c r="H30" s="573">
        <v>56</v>
      </c>
      <c r="I30" s="310"/>
      <c r="J30" s="310"/>
      <c r="K30" s="310"/>
      <c r="L30" s="310"/>
      <c r="M30" s="310"/>
    </row>
    <row r="31" spans="1:13" ht="3" customHeight="1" x14ac:dyDescent="0.2">
      <c r="A31" s="311"/>
      <c r="B31" s="312"/>
      <c r="C31" s="313"/>
      <c r="D31" s="313"/>
      <c r="E31" s="313"/>
      <c r="F31" s="313"/>
      <c r="G31" s="313"/>
      <c r="H31" s="313"/>
    </row>
    <row r="32" spans="1:13" ht="12" customHeight="1" x14ac:dyDescent="0.2">
      <c r="A32" s="314"/>
    </row>
    <row r="33" spans="1:5" s="315" customFormat="1" ht="12" customHeight="1" x14ac:dyDescent="0.2">
      <c r="A33" s="315" t="s">
        <v>488</v>
      </c>
    </row>
    <row r="34" spans="1:5" ht="12" customHeight="1" x14ac:dyDescent="0.2">
      <c r="A34" s="316" t="s">
        <v>216</v>
      </c>
      <c r="B34" s="314"/>
      <c r="C34" s="314"/>
      <c r="D34" s="314"/>
      <c r="E34" s="314"/>
    </row>
  </sheetData>
  <mergeCells count="8">
    <mergeCell ref="B7:H7"/>
    <mergeCell ref="B19:H19"/>
    <mergeCell ref="A3:A6"/>
    <mergeCell ref="B3:B6"/>
    <mergeCell ref="C3:H3"/>
    <mergeCell ref="C4:H4"/>
    <mergeCell ref="C5:C6"/>
    <mergeCell ref="D5:H5"/>
  </mergeCells>
  <hyperlinks>
    <hyperlink ref="I1" location="Inhalt!B50" display="zurück"/>
  </hyperlinks>
  <printOptions gridLinesSet="0"/>
  <pageMargins left="0.70866141732283472" right="0.70866141732283472" top="0.70866141732283472" bottom="0.70866141732283472" header="0.47244094488188981" footer="0.47244094488188981"/>
  <pageSetup paperSize="9" orientation="portrait" r:id="rId1"/>
  <headerFooter>
    <oddFooter xml:space="preserve">&amp;C&amp;"-,Standard"&amp;8Landeshauptstadt Dresden, Kommunale Statistikstelle - Bauen und Wohnen 2023&amp;R&amp;"Calibri,Standard"&amp;7 </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K21"/>
  <sheetViews>
    <sheetView showGridLines="0" zoomScaleNormal="100" workbookViewId="0"/>
  </sheetViews>
  <sheetFormatPr baseColWidth="10" defaultRowHeight="12.75" x14ac:dyDescent="0.2"/>
  <cols>
    <col min="1" max="1" width="26.42578125" style="299" customWidth="1"/>
    <col min="2" max="3" width="9.28515625" style="299" customWidth="1"/>
    <col min="4" max="8" width="7" style="299" customWidth="1"/>
    <col min="9" max="9" width="9" style="299" customWidth="1"/>
    <col min="10" max="16384" width="11.42578125" style="299"/>
  </cols>
  <sheetData>
    <row r="1" spans="1:11" s="298" customFormat="1" ht="12.75" customHeight="1" x14ac:dyDescent="0.25">
      <c r="A1" s="296" t="s">
        <v>593</v>
      </c>
      <c r="B1" s="297"/>
      <c r="C1" s="297"/>
      <c r="D1" s="297"/>
      <c r="E1" s="297"/>
      <c r="F1" s="297"/>
      <c r="G1" s="297"/>
      <c r="H1" s="297"/>
      <c r="J1" s="402" t="s">
        <v>288</v>
      </c>
    </row>
    <row r="2" spans="1:11" ht="12.75" customHeight="1" x14ac:dyDescent="0.2"/>
    <row r="3" spans="1:11" s="300" customFormat="1" ht="12.75" customHeight="1" x14ac:dyDescent="0.2">
      <c r="A3" s="826" t="s">
        <v>439</v>
      </c>
      <c r="B3" s="840" t="s">
        <v>175</v>
      </c>
      <c r="C3" s="841"/>
      <c r="D3" s="841"/>
      <c r="E3" s="841"/>
      <c r="F3" s="841"/>
      <c r="G3" s="841"/>
      <c r="H3" s="841"/>
      <c r="I3" s="842"/>
    </row>
    <row r="4" spans="1:11" s="300" customFormat="1" ht="12.75" customHeight="1" x14ac:dyDescent="0.2">
      <c r="A4" s="827"/>
      <c r="B4" s="829" t="s">
        <v>481</v>
      </c>
      <c r="C4" s="835" t="s">
        <v>8</v>
      </c>
      <c r="D4" s="836"/>
      <c r="E4" s="836"/>
      <c r="F4" s="836"/>
      <c r="G4" s="836"/>
      <c r="H4" s="836"/>
      <c r="I4" s="837"/>
    </row>
    <row r="5" spans="1:11" s="300" customFormat="1" ht="12.75" customHeight="1" x14ac:dyDescent="0.2">
      <c r="A5" s="827"/>
      <c r="B5" s="830"/>
      <c r="C5" s="835" t="s">
        <v>247</v>
      </c>
      <c r="D5" s="836"/>
      <c r="E5" s="836"/>
      <c r="F5" s="836"/>
      <c r="G5" s="836"/>
      <c r="H5" s="837" t="s">
        <v>248</v>
      </c>
      <c r="I5" s="317" t="s">
        <v>248</v>
      </c>
    </row>
    <row r="6" spans="1:11" s="300" customFormat="1" ht="12.75" customHeight="1" x14ac:dyDescent="0.2">
      <c r="A6" s="827"/>
      <c r="B6" s="830"/>
      <c r="C6" s="318" t="s">
        <v>88</v>
      </c>
      <c r="D6" s="833" t="s">
        <v>117</v>
      </c>
      <c r="E6" s="833"/>
      <c r="F6" s="833"/>
      <c r="G6" s="833"/>
      <c r="H6" s="834" t="s">
        <v>249</v>
      </c>
      <c r="I6" s="319" t="s">
        <v>249</v>
      </c>
    </row>
    <row r="7" spans="1:11" s="300" customFormat="1" ht="12.75" customHeight="1" x14ac:dyDescent="0.2">
      <c r="A7" s="828"/>
      <c r="B7" s="831"/>
      <c r="C7" s="496"/>
      <c r="D7" s="320">
        <v>2019</v>
      </c>
      <c r="E7" s="320">
        <v>2020</v>
      </c>
      <c r="F7" s="320">
        <v>2021</v>
      </c>
      <c r="G7" s="320">
        <v>2022</v>
      </c>
      <c r="H7" s="320">
        <v>2023</v>
      </c>
      <c r="I7" s="321" t="s">
        <v>250</v>
      </c>
    </row>
    <row r="8" spans="1:11" ht="18" customHeight="1" x14ac:dyDescent="0.2">
      <c r="A8" s="304" t="s">
        <v>17</v>
      </c>
      <c r="B8" s="570">
        <v>52921</v>
      </c>
      <c r="C8" s="571">
        <v>47556</v>
      </c>
      <c r="D8" s="571">
        <v>1692</v>
      </c>
      <c r="E8" s="571">
        <v>2230</v>
      </c>
      <c r="F8" s="571">
        <v>1433</v>
      </c>
      <c r="G8" s="571">
        <v>1942</v>
      </c>
      <c r="H8" s="571">
        <v>1544</v>
      </c>
      <c r="I8" s="571">
        <v>5365</v>
      </c>
      <c r="J8" s="310"/>
      <c r="K8" s="628"/>
    </row>
    <row r="9" spans="1:11" ht="18" customHeight="1" x14ac:dyDescent="0.2">
      <c r="A9" s="307" t="s">
        <v>415</v>
      </c>
      <c r="B9" s="572">
        <v>9928</v>
      </c>
      <c r="C9" s="573">
        <v>7795</v>
      </c>
      <c r="D9" s="573">
        <v>508</v>
      </c>
      <c r="E9" s="573">
        <v>1046</v>
      </c>
      <c r="F9" s="573">
        <v>375</v>
      </c>
      <c r="G9" s="573">
        <v>486</v>
      </c>
      <c r="H9" s="573">
        <v>580</v>
      </c>
      <c r="I9" s="573">
        <v>2133</v>
      </c>
      <c r="J9" s="310"/>
    </row>
    <row r="10" spans="1:11" ht="12.75" customHeight="1" x14ac:dyDescent="0.2">
      <c r="A10" s="307" t="s">
        <v>416</v>
      </c>
      <c r="B10" s="572">
        <v>5621</v>
      </c>
      <c r="C10" s="573">
        <v>4991</v>
      </c>
      <c r="D10" s="573">
        <v>158</v>
      </c>
      <c r="E10" s="573">
        <v>380</v>
      </c>
      <c r="F10" s="573">
        <v>227</v>
      </c>
      <c r="G10" s="573">
        <v>401</v>
      </c>
      <c r="H10" s="573">
        <v>401</v>
      </c>
      <c r="I10" s="573">
        <v>630</v>
      </c>
      <c r="J10" s="310"/>
    </row>
    <row r="11" spans="1:11" ht="12.75" customHeight="1" x14ac:dyDescent="0.2">
      <c r="A11" s="307" t="s">
        <v>417</v>
      </c>
      <c r="B11" s="572">
        <v>6201</v>
      </c>
      <c r="C11" s="573">
        <v>5059</v>
      </c>
      <c r="D11" s="573">
        <v>107</v>
      </c>
      <c r="E11" s="573">
        <v>262</v>
      </c>
      <c r="F11" s="573">
        <v>154</v>
      </c>
      <c r="G11" s="573">
        <v>335</v>
      </c>
      <c r="H11" s="573">
        <v>42</v>
      </c>
      <c r="I11" s="573">
        <v>1142</v>
      </c>
      <c r="J11" s="310"/>
    </row>
    <row r="12" spans="1:11" ht="12.75" customHeight="1" x14ac:dyDescent="0.2">
      <c r="A12" s="307" t="s">
        <v>418</v>
      </c>
      <c r="B12" s="572">
        <v>2232</v>
      </c>
      <c r="C12" s="573">
        <v>2121</v>
      </c>
      <c r="D12" s="573">
        <v>23</v>
      </c>
      <c r="E12" s="573">
        <v>15</v>
      </c>
      <c r="F12" s="573">
        <v>62</v>
      </c>
      <c r="G12" s="573">
        <v>96</v>
      </c>
      <c r="H12" s="573">
        <v>27</v>
      </c>
      <c r="I12" s="573">
        <v>111</v>
      </c>
      <c r="J12" s="310"/>
    </row>
    <row r="13" spans="1:11" ht="12.75" customHeight="1" x14ac:dyDescent="0.2">
      <c r="A13" s="307" t="s">
        <v>419</v>
      </c>
      <c r="B13" s="572">
        <v>1833</v>
      </c>
      <c r="C13" s="573">
        <v>1780</v>
      </c>
      <c r="D13" s="573">
        <v>20</v>
      </c>
      <c r="E13" s="573">
        <v>64</v>
      </c>
      <c r="F13" s="573">
        <v>7</v>
      </c>
      <c r="G13" s="573">
        <v>14</v>
      </c>
      <c r="H13" s="573">
        <v>45</v>
      </c>
      <c r="I13" s="573">
        <v>53</v>
      </c>
      <c r="J13" s="310"/>
    </row>
    <row r="14" spans="1:11" ht="18" customHeight="1" x14ac:dyDescent="0.2">
      <c r="A14" s="307" t="s">
        <v>420</v>
      </c>
      <c r="B14" s="572">
        <v>9181</v>
      </c>
      <c r="C14" s="573">
        <v>8965</v>
      </c>
      <c r="D14" s="573">
        <v>245</v>
      </c>
      <c r="E14" s="573">
        <v>155</v>
      </c>
      <c r="F14" s="573">
        <v>197</v>
      </c>
      <c r="G14" s="573">
        <v>135</v>
      </c>
      <c r="H14" s="573">
        <v>66</v>
      </c>
      <c r="I14" s="573">
        <v>216</v>
      </c>
      <c r="J14" s="310"/>
    </row>
    <row r="15" spans="1:11" ht="12.75" customHeight="1" x14ac:dyDescent="0.2">
      <c r="A15" s="307" t="s">
        <v>421</v>
      </c>
      <c r="B15" s="572">
        <v>3680</v>
      </c>
      <c r="C15" s="573">
        <v>3533</v>
      </c>
      <c r="D15" s="573">
        <v>81</v>
      </c>
      <c r="E15" s="573">
        <v>31</v>
      </c>
      <c r="F15" s="573">
        <v>11</v>
      </c>
      <c r="G15" s="573">
        <v>17</v>
      </c>
      <c r="H15" s="573">
        <v>0</v>
      </c>
      <c r="I15" s="573">
        <v>147</v>
      </c>
      <c r="J15" s="310"/>
    </row>
    <row r="16" spans="1:11" ht="12.75" customHeight="1" x14ac:dyDescent="0.2">
      <c r="A16" s="307" t="s">
        <v>425</v>
      </c>
      <c r="B16" s="572">
        <v>4389</v>
      </c>
      <c r="C16" s="573">
        <v>4285</v>
      </c>
      <c r="D16" s="573">
        <v>100</v>
      </c>
      <c r="E16" s="573">
        <v>85</v>
      </c>
      <c r="F16" s="573">
        <v>252</v>
      </c>
      <c r="G16" s="573">
        <v>179</v>
      </c>
      <c r="H16" s="573">
        <v>44</v>
      </c>
      <c r="I16" s="573">
        <v>104</v>
      </c>
      <c r="J16" s="310"/>
    </row>
    <row r="17" spans="1:10" ht="12.75" customHeight="1" x14ac:dyDescent="0.2">
      <c r="A17" s="307" t="s">
        <v>426</v>
      </c>
      <c r="B17" s="572">
        <v>3867</v>
      </c>
      <c r="C17" s="573">
        <v>3736</v>
      </c>
      <c r="D17" s="573">
        <v>175</v>
      </c>
      <c r="E17" s="573">
        <v>55</v>
      </c>
      <c r="F17" s="573">
        <v>34</v>
      </c>
      <c r="G17" s="573">
        <v>122</v>
      </c>
      <c r="H17" s="573">
        <v>28</v>
      </c>
      <c r="I17" s="573">
        <v>131</v>
      </c>
      <c r="J17" s="310"/>
    </row>
    <row r="18" spans="1:10" ht="12.75" customHeight="1" x14ac:dyDescent="0.2">
      <c r="A18" s="307" t="s">
        <v>427</v>
      </c>
      <c r="B18" s="572">
        <v>5989</v>
      </c>
      <c r="C18" s="573">
        <v>5291</v>
      </c>
      <c r="D18" s="573">
        <v>275</v>
      </c>
      <c r="E18" s="573">
        <v>137</v>
      </c>
      <c r="F18" s="573">
        <v>114</v>
      </c>
      <c r="G18" s="573">
        <v>157</v>
      </c>
      <c r="H18" s="573">
        <v>311</v>
      </c>
      <c r="I18" s="573">
        <v>698</v>
      </c>
      <c r="J18" s="310"/>
    </row>
    <row r="19" spans="1:10" ht="3" customHeight="1" x14ac:dyDescent="0.2">
      <c r="A19" s="311"/>
      <c r="B19" s="312"/>
      <c r="C19" s="313"/>
      <c r="D19" s="313"/>
      <c r="E19" s="313"/>
      <c r="F19" s="313"/>
      <c r="G19" s="313"/>
      <c r="H19" s="313"/>
      <c r="I19" s="322"/>
    </row>
    <row r="20" spans="1:10" ht="12.75" customHeight="1" x14ac:dyDescent="0.2">
      <c r="A20" s="323"/>
      <c r="B20" s="324"/>
      <c r="C20" s="324"/>
      <c r="D20" s="324"/>
      <c r="E20" s="324"/>
      <c r="F20" s="324"/>
      <c r="G20" s="324"/>
      <c r="H20" s="324"/>
      <c r="I20" s="325"/>
    </row>
    <row r="21" spans="1:10" x14ac:dyDescent="0.2">
      <c r="A21" s="316" t="s">
        <v>173</v>
      </c>
    </row>
  </sheetData>
  <mergeCells count="6">
    <mergeCell ref="A3:A7"/>
    <mergeCell ref="B3:I3"/>
    <mergeCell ref="C4:I4"/>
    <mergeCell ref="C5:H5"/>
    <mergeCell ref="D6:H6"/>
    <mergeCell ref="B4:B7"/>
  </mergeCells>
  <hyperlinks>
    <hyperlink ref="J1" location="Inhalt!B51" display="zurück"/>
  </hyperlinks>
  <printOptions gridLinesSet="0"/>
  <pageMargins left="0.70866141732283472" right="0.70866141732283472" top="0.70866141732283472" bottom="0.70866141732283472" header="0.47244094488188981" footer="0.47244094488188981"/>
  <pageSetup paperSize="9" orientation="portrait" r:id="rId1"/>
  <headerFooter>
    <oddFooter xml:space="preserve">&amp;C&amp;"-,Standard"&amp;8Landeshauptstadt Dresden, Kommunale Statistikstelle - Bauen und Wohnen 2023&amp;R&amp;"Calibri,Standard"&amp;7 </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K34"/>
  <sheetViews>
    <sheetView showGridLines="0" zoomScaleNormal="100" workbookViewId="0"/>
  </sheetViews>
  <sheetFormatPr baseColWidth="10" defaultRowHeight="12.75" x14ac:dyDescent="0.2"/>
  <cols>
    <col min="1" max="1" width="26.42578125" style="299" customWidth="1"/>
    <col min="2" max="3" width="9.28515625" style="299" customWidth="1"/>
    <col min="4" max="8" width="7" style="299" customWidth="1"/>
    <col min="9" max="9" width="9" style="327" customWidth="1"/>
    <col min="10" max="10" width="0" style="327" hidden="1" customWidth="1"/>
    <col min="11" max="16384" width="11.42578125" style="327"/>
  </cols>
  <sheetData>
    <row r="1" spans="1:11" s="326" customFormat="1" ht="12.75" customHeight="1" x14ac:dyDescent="0.25">
      <c r="A1" s="296" t="s">
        <v>594</v>
      </c>
      <c r="B1" s="297"/>
      <c r="C1" s="297"/>
      <c r="D1" s="297"/>
      <c r="E1" s="297"/>
      <c r="F1" s="297"/>
      <c r="G1" s="297"/>
      <c r="H1" s="297"/>
      <c r="K1" s="402" t="s">
        <v>288</v>
      </c>
    </row>
    <row r="2" spans="1:11" ht="12.75" customHeight="1" x14ac:dyDescent="0.2"/>
    <row r="3" spans="1:11" s="300" customFormat="1" ht="12.75" customHeight="1" x14ac:dyDescent="0.2">
      <c r="A3" s="826" t="s">
        <v>439</v>
      </c>
      <c r="B3" s="829" t="s">
        <v>478</v>
      </c>
      <c r="C3" s="835" t="s">
        <v>8</v>
      </c>
      <c r="D3" s="836"/>
      <c r="E3" s="836"/>
      <c r="F3" s="836"/>
      <c r="G3" s="836"/>
      <c r="H3" s="836"/>
      <c r="I3" s="837"/>
    </row>
    <row r="4" spans="1:11" s="300" customFormat="1" ht="12.75" customHeight="1" x14ac:dyDescent="0.2">
      <c r="A4" s="827"/>
      <c r="B4" s="830" t="s">
        <v>251</v>
      </c>
      <c r="C4" s="835" t="s">
        <v>247</v>
      </c>
      <c r="D4" s="836"/>
      <c r="E4" s="836"/>
      <c r="F4" s="836"/>
      <c r="G4" s="836"/>
      <c r="H4" s="837" t="s">
        <v>248</v>
      </c>
      <c r="I4" s="317" t="s">
        <v>248</v>
      </c>
    </row>
    <row r="5" spans="1:11" s="300" customFormat="1" ht="12.75" customHeight="1" x14ac:dyDescent="0.2">
      <c r="A5" s="827"/>
      <c r="B5" s="830" t="s">
        <v>252</v>
      </c>
      <c r="C5" s="318" t="s">
        <v>88</v>
      </c>
      <c r="D5" s="833" t="s">
        <v>117</v>
      </c>
      <c r="E5" s="833"/>
      <c r="F5" s="833"/>
      <c r="G5" s="833"/>
      <c r="H5" s="834" t="s">
        <v>249</v>
      </c>
      <c r="I5" s="319" t="s">
        <v>249</v>
      </c>
    </row>
    <row r="6" spans="1:11" s="300" customFormat="1" ht="12.75" customHeight="1" x14ac:dyDescent="0.2">
      <c r="A6" s="828"/>
      <c r="B6" s="831"/>
      <c r="C6" s="496"/>
      <c r="D6" s="320">
        <v>2019</v>
      </c>
      <c r="E6" s="320">
        <v>2020</v>
      </c>
      <c r="F6" s="320">
        <v>2021</v>
      </c>
      <c r="G6" s="320">
        <v>2022</v>
      </c>
      <c r="H6" s="320">
        <v>2023</v>
      </c>
      <c r="I6" s="321" t="s">
        <v>250</v>
      </c>
    </row>
    <row r="7" spans="1:11" s="303" customFormat="1" ht="18" customHeight="1" x14ac:dyDescent="0.2">
      <c r="A7" s="302"/>
      <c r="B7" s="820" t="s">
        <v>7</v>
      </c>
      <c r="C7" s="821"/>
      <c r="D7" s="821"/>
      <c r="E7" s="821"/>
      <c r="F7" s="821"/>
      <c r="G7" s="821"/>
      <c r="H7" s="821"/>
      <c r="I7" s="822"/>
    </row>
    <row r="8" spans="1:11" s="299" customFormat="1" ht="18" customHeight="1" x14ac:dyDescent="0.2">
      <c r="A8" s="304" t="s">
        <v>17</v>
      </c>
      <c r="B8" s="570">
        <v>10842</v>
      </c>
      <c r="C8" s="574">
        <v>10567</v>
      </c>
      <c r="D8" s="574">
        <v>195</v>
      </c>
      <c r="E8" s="574">
        <v>228</v>
      </c>
      <c r="F8" s="574">
        <v>163</v>
      </c>
      <c r="G8" s="574">
        <v>128</v>
      </c>
      <c r="H8" s="574">
        <v>134</v>
      </c>
      <c r="I8" s="574">
        <v>275</v>
      </c>
      <c r="K8" s="310"/>
    </row>
    <row r="9" spans="1:11" s="299" customFormat="1" ht="18" customHeight="1" x14ac:dyDescent="0.2">
      <c r="A9" s="307" t="s">
        <v>415</v>
      </c>
      <c r="B9" s="572">
        <v>92</v>
      </c>
      <c r="C9" s="573">
        <v>87</v>
      </c>
      <c r="D9" s="573">
        <v>1</v>
      </c>
      <c r="E9" s="573">
        <v>0</v>
      </c>
      <c r="F9" s="573">
        <v>0</v>
      </c>
      <c r="G9" s="573">
        <v>1</v>
      </c>
      <c r="H9" s="573">
        <v>0</v>
      </c>
      <c r="I9" s="573">
        <v>5</v>
      </c>
    </row>
    <row r="10" spans="1:11" s="299" customFormat="1" ht="12" customHeight="1" x14ac:dyDescent="0.2">
      <c r="A10" s="307" t="s">
        <v>416</v>
      </c>
      <c r="B10" s="572">
        <v>294</v>
      </c>
      <c r="C10" s="573">
        <v>293</v>
      </c>
      <c r="D10" s="573">
        <v>1</v>
      </c>
      <c r="E10" s="573">
        <v>3</v>
      </c>
      <c r="F10" s="573">
        <v>3</v>
      </c>
      <c r="G10" s="573">
        <v>3</v>
      </c>
      <c r="H10" s="573">
        <v>1</v>
      </c>
      <c r="I10" s="573">
        <v>1</v>
      </c>
    </row>
    <row r="11" spans="1:11" s="299" customFormat="1" ht="12" customHeight="1" x14ac:dyDescent="0.2">
      <c r="A11" s="307" t="s">
        <v>417</v>
      </c>
      <c r="B11" s="572">
        <v>431</v>
      </c>
      <c r="C11" s="573">
        <v>398</v>
      </c>
      <c r="D11" s="573">
        <v>10</v>
      </c>
      <c r="E11" s="573">
        <v>4</v>
      </c>
      <c r="F11" s="573">
        <v>16</v>
      </c>
      <c r="G11" s="573">
        <v>3</v>
      </c>
      <c r="H11" s="573">
        <v>10</v>
      </c>
      <c r="I11" s="573">
        <v>33</v>
      </c>
    </row>
    <row r="12" spans="1:11" s="299" customFormat="1" ht="12" customHeight="1" x14ac:dyDescent="0.2">
      <c r="A12" s="307" t="s">
        <v>418</v>
      </c>
      <c r="B12" s="572">
        <v>1860</v>
      </c>
      <c r="C12" s="573">
        <v>1827</v>
      </c>
      <c r="D12" s="573">
        <v>23</v>
      </c>
      <c r="E12" s="573">
        <v>45</v>
      </c>
      <c r="F12" s="573">
        <v>44</v>
      </c>
      <c r="G12" s="573">
        <v>38</v>
      </c>
      <c r="H12" s="573">
        <v>32</v>
      </c>
      <c r="I12" s="573">
        <v>33</v>
      </c>
    </row>
    <row r="13" spans="1:11" s="299" customFormat="1" ht="12" customHeight="1" x14ac:dyDescent="0.2">
      <c r="A13" s="307" t="s">
        <v>419</v>
      </c>
      <c r="B13" s="572">
        <v>1731</v>
      </c>
      <c r="C13" s="573">
        <v>1659</v>
      </c>
      <c r="D13" s="573">
        <v>29</v>
      </c>
      <c r="E13" s="573">
        <v>44</v>
      </c>
      <c r="F13" s="573">
        <v>23</v>
      </c>
      <c r="G13" s="573">
        <v>20</v>
      </c>
      <c r="H13" s="573">
        <v>34</v>
      </c>
      <c r="I13" s="573">
        <v>72</v>
      </c>
    </row>
    <row r="14" spans="1:11" s="299" customFormat="1" ht="18" customHeight="1" x14ac:dyDescent="0.2">
      <c r="A14" s="307" t="s">
        <v>420</v>
      </c>
      <c r="B14" s="572">
        <v>533</v>
      </c>
      <c r="C14" s="573">
        <v>526</v>
      </c>
      <c r="D14" s="573">
        <v>2</v>
      </c>
      <c r="E14" s="573">
        <v>6</v>
      </c>
      <c r="F14" s="573">
        <v>1</v>
      </c>
      <c r="G14" s="573">
        <v>2</v>
      </c>
      <c r="H14" s="573">
        <v>4</v>
      </c>
      <c r="I14" s="573">
        <v>7</v>
      </c>
    </row>
    <row r="15" spans="1:11" s="299" customFormat="1" ht="12" customHeight="1" x14ac:dyDescent="0.2">
      <c r="A15" s="307" t="s">
        <v>421</v>
      </c>
      <c r="B15" s="572">
        <v>1100</v>
      </c>
      <c r="C15" s="573">
        <v>1083</v>
      </c>
      <c r="D15" s="573">
        <v>19</v>
      </c>
      <c r="E15" s="573">
        <v>26</v>
      </c>
      <c r="F15" s="573">
        <v>15</v>
      </c>
      <c r="G15" s="573">
        <v>11</v>
      </c>
      <c r="H15" s="573">
        <v>11</v>
      </c>
      <c r="I15" s="573">
        <v>17</v>
      </c>
    </row>
    <row r="16" spans="1:11" s="299" customFormat="1" ht="12" customHeight="1" x14ac:dyDescent="0.2">
      <c r="A16" s="307" t="s">
        <v>425</v>
      </c>
      <c r="B16" s="572">
        <v>1842</v>
      </c>
      <c r="C16" s="573">
        <v>1831</v>
      </c>
      <c r="D16" s="573">
        <v>39</v>
      </c>
      <c r="E16" s="573">
        <v>53</v>
      </c>
      <c r="F16" s="573">
        <v>36</v>
      </c>
      <c r="G16" s="573">
        <v>21</v>
      </c>
      <c r="H16" s="573">
        <v>11</v>
      </c>
      <c r="I16" s="573">
        <v>11</v>
      </c>
    </row>
    <row r="17" spans="1:9" s="299" customFormat="1" ht="12" customHeight="1" x14ac:dyDescent="0.2">
      <c r="A17" s="307" t="s">
        <v>426</v>
      </c>
      <c r="B17" s="572">
        <v>768</v>
      </c>
      <c r="C17" s="573">
        <v>726</v>
      </c>
      <c r="D17" s="573">
        <v>6</v>
      </c>
      <c r="E17" s="573">
        <v>9</v>
      </c>
      <c r="F17" s="573">
        <v>7</v>
      </c>
      <c r="G17" s="573">
        <v>9</v>
      </c>
      <c r="H17" s="573">
        <v>4</v>
      </c>
      <c r="I17" s="573">
        <v>42</v>
      </c>
    </row>
    <row r="18" spans="1:9" s="299" customFormat="1" ht="12" customHeight="1" x14ac:dyDescent="0.2">
      <c r="A18" s="307" t="s">
        <v>427</v>
      </c>
      <c r="B18" s="572">
        <v>2191</v>
      </c>
      <c r="C18" s="573">
        <v>2137</v>
      </c>
      <c r="D18" s="573">
        <v>65</v>
      </c>
      <c r="E18" s="573">
        <v>38</v>
      </c>
      <c r="F18" s="573">
        <v>18</v>
      </c>
      <c r="G18" s="573">
        <v>20</v>
      </c>
      <c r="H18" s="573">
        <v>27</v>
      </c>
      <c r="I18" s="573">
        <v>54</v>
      </c>
    </row>
    <row r="19" spans="1:9" s="303" customFormat="1" ht="18" customHeight="1" x14ac:dyDescent="0.2">
      <c r="A19" s="302"/>
      <c r="B19" s="823" t="s">
        <v>16</v>
      </c>
      <c r="C19" s="824"/>
      <c r="D19" s="824"/>
      <c r="E19" s="824"/>
      <c r="F19" s="824"/>
      <c r="G19" s="824"/>
      <c r="H19" s="824"/>
      <c r="I19" s="825"/>
    </row>
    <row r="20" spans="1:9" s="299" customFormat="1" ht="18" customHeight="1" x14ac:dyDescent="0.2">
      <c r="A20" s="304" t="s">
        <v>17</v>
      </c>
      <c r="B20" s="570">
        <v>11693</v>
      </c>
      <c r="C20" s="571">
        <v>11394</v>
      </c>
      <c r="D20" s="571">
        <v>200</v>
      </c>
      <c r="E20" s="571">
        <v>248</v>
      </c>
      <c r="F20" s="571">
        <v>168</v>
      </c>
      <c r="G20" s="571">
        <v>138</v>
      </c>
      <c r="H20" s="571">
        <v>142</v>
      </c>
      <c r="I20" s="571">
        <v>299</v>
      </c>
    </row>
    <row r="21" spans="1:9" s="299" customFormat="1" ht="18" customHeight="1" x14ac:dyDescent="0.2">
      <c r="A21" s="307" t="s">
        <v>415</v>
      </c>
      <c r="B21" s="572">
        <v>103</v>
      </c>
      <c r="C21" s="573">
        <v>97</v>
      </c>
      <c r="D21" s="573">
        <v>1</v>
      </c>
      <c r="E21" s="573">
        <v>0</v>
      </c>
      <c r="F21" s="573">
        <v>0</v>
      </c>
      <c r="G21" s="573">
        <v>1</v>
      </c>
      <c r="H21" s="573">
        <v>0</v>
      </c>
      <c r="I21" s="573">
        <v>6</v>
      </c>
    </row>
    <row r="22" spans="1:9" s="299" customFormat="1" ht="12" customHeight="1" x14ac:dyDescent="0.2">
      <c r="A22" s="307" t="s">
        <v>416</v>
      </c>
      <c r="B22" s="572">
        <v>306</v>
      </c>
      <c r="C22" s="573">
        <v>305</v>
      </c>
      <c r="D22" s="573">
        <v>1</v>
      </c>
      <c r="E22" s="573">
        <v>3</v>
      </c>
      <c r="F22" s="573">
        <v>4</v>
      </c>
      <c r="G22" s="573">
        <v>3</v>
      </c>
      <c r="H22" s="573">
        <v>2</v>
      </c>
      <c r="I22" s="573">
        <v>1</v>
      </c>
    </row>
    <row r="23" spans="1:9" s="299" customFormat="1" ht="12" customHeight="1" x14ac:dyDescent="0.2">
      <c r="A23" s="307" t="s">
        <v>417</v>
      </c>
      <c r="B23" s="572">
        <v>463</v>
      </c>
      <c r="C23" s="573">
        <v>430</v>
      </c>
      <c r="D23" s="573">
        <v>10</v>
      </c>
      <c r="E23" s="573">
        <v>6</v>
      </c>
      <c r="F23" s="573">
        <v>16</v>
      </c>
      <c r="G23" s="573">
        <v>5</v>
      </c>
      <c r="H23" s="573">
        <v>10</v>
      </c>
      <c r="I23" s="573">
        <v>33</v>
      </c>
    </row>
    <row r="24" spans="1:9" s="299" customFormat="1" ht="12" customHeight="1" x14ac:dyDescent="0.2">
      <c r="A24" s="307" t="s">
        <v>418</v>
      </c>
      <c r="B24" s="572">
        <v>1988</v>
      </c>
      <c r="C24" s="573">
        <v>1949</v>
      </c>
      <c r="D24" s="573">
        <v>24</v>
      </c>
      <c r="E24" s="573">
        <v>49</v>
      </c>
      <c r="F24" s="573">
        <v>44</v>
      </c>
      <c r="G24" s="573">
        <v>38</v>
      </c>
      <c r="H24" s="573">
        <v>33</v>
      </c>
      <c r="I24" s="573">
        <v>39</v>
      </c>
    </row>
    <row r="25" spans="1:9" s="299" customFormat="1" ht="12" customHeight="1" x14ac:dyDescent="0.2">
      <c r="A25" s="307" t="s">
        <v>419</v>
      </c>
      <c r="B25" s="572">
        <v>1928</v>
      </c>
      <c r="C25" s="573">
        <v>1846</v>
      </c>
      <c r="D25" s="573">
        <v>30</v>
      </c>
      <c r="E25" s="573">
        <v>48</v>
      </c>
      <c r="F25" s="573">
        <v>24</v>
      </c>
      <c r="G25" s="573">
        <v>23</v>
      </c>
      <c r="H25" s="573">
        <v>38</v>
      </c>
      <c r="I25" s="573">
        <v>82</v>
      </c>
    </row>
    <row r="26" spans="1:9" s="299" customFormat="1" ht="18" customHeight="1" x14ac:dyDescent="0.2">
      <c r="A26" s="307" t="s">
        <v>420</v>
      </c>
      <c r="B26" s="572">
        <v>583</v>
      </c>
      <c r="C26" s="573">
        <v>575</v>
      </c>
      <c r="D26" s="573">
        <v>2</v>
      </c>
      <c r="E26" s="573">
        <v>7</v>
      </c>
      <c r="F26" s="573">
        <v>2</v>
      </c>
      <c r="G26" s="573">
        <v>2</v>
      </c>
      <c r="H26" s="573">
        <v>4</v>
      </c>
      <c r="I26" s="573">
        <v>8</v>
      </c>
    </row>
    <row r="27" spans="1:9" s="299" customFormat="1" ht="12" customHeight="1" x14ac:dyDescent="0.2">
      <c r="A27" s="307" t="s">
        <v>421</v>
      </c>
      <c r="B27" s="572">
        <v>1173</v>
      </c>
      <c r="C27" s="573">
        <v>1153</v>
      </c>
      <c r="D27" s="573">
        <v>20</v>
      </c>
      <c r="E27" s="573">
        <v>26</v>
      </c>
      <c r="F27" s="573">
        <v>15</v>
      </c>
      <c r="G27" s="573">
        <v>13</v>
      </c>
      <c r="H27" s="573">
        <v>11</v>
      </c>
      <c r="I27" s="573">
        <v>20</v>
      </c>
    </row>
    <row r="28" spans="1:9" s="299" customFormat="1" ht="12" customHeight="1" x14ac:dyDescent="0.2">
      <c r="A28" s="307" t="s">
        <v>425</v>
      </c>
      <c r="B28" s="572">
        <v>1967</v>
      </c>
      <c r="C28" s="573">
        <v>1956</v>
      </c>
      <c r="D28" s="573">
        <v>40</v>
      </c>
      <c r="E28" s="573">
        <v>57</v>
      </c>
      <c r="F28" s="573">
        <v>38</v>
      </c>
      <c r="G28" s="573">
        <v>22</v>
      </c>
      <c r="H28" s="573">
        <v>12</v>
      </c>
      <c r="I28" s="573">
        <v>11</v>
      </c>
    </row>
    <row r="29" spans="1:9" s="299" customFormat="1" ht="12" customHeight="1" x14ac:dyDescent="0.2">
      <c r="A29" s="307" t="s">
        <v>426</v>
      </c>
      <c r="B29" s="572">
        <v>839</v>
      </c>
      <c r="C29" s="573">
        <v>796</v>
      </c>
      <c r="D29" s="573">
        <v>6</v>
      </c>
      <c r="E29" s="573">
        <v>12</v>
      </c>
      <c r="F29" s="573">
        <v>7</v>
      </c>
      <c r="G29" s="573">
        <v>10</v>
      </c>
      <c r="H29" s="573">
        <v>4</v>
      </c>
      <c r="I29" s="573">
        <v>43</v>
      </c>
    </row>
    <row r="30" spans="1:9" s="299" customFormat="1" ht="12" customHeight="1" x14ac:dyDescent="0.2">
      <c r="A30" s="307" t="s">
        <v>427</v>
      </c>
      <c r="B30" s="572">
        <v>2343</v>
      </c>
      <c r="C30" s="573">
        <v>2287</v>
      </c>
      <c r="D30" s="573">
        <v>66</v>
      </c>
      <c r="E30" s="573">
        <v>40</v>
      </c>
      <c r="F30" s="573">
        <v>18</v>
      </c>
      <c r="G30" s="573">
        <v>21</v>
      </c>
      <c r="H30" s="573">
        <v>28</v>
      </c>
      <c r="I30" s="573">
        <v>56</v>
      </c>
    </row>
    <row r="31" spans="1:9" s="299" customFormat="1" ht="3" customHeight="1" x14ac:dyDescent="0.2">
      <c r="A31" s="311"/>
      <c r="B31" s="312"/>
      <c r="C31" s="313"/>
      <c r="D31" s="313"/>
      <c r="E31" s="313"/>
      <c r="F31" s="313"/>
      <c r="G31" s="313"/>
      <c r="H31" s="313"/>
      <c r="I31" s="322"/>
    </row>
    <row r="32" spans="1:9" ht="12.75" customHeight="1" x14ac:dyDescent="0.2">
      <c r="A32" s="314"/>
    </row>
    <row r="33" spans="1:1" ht="12" customHeight="1" x14ac:dyDescent="0.2">
      <c r="A33" s="316" t="s">
        <v>173</v>
      </c>
    </row>
    <row r="34" spans="1:1" ht="12" customHeight="1" x14ac:dyDescent="0.2"/>
  </sheetData>
  <mergeCells count="7">
    <mergeCell ref="B19:I19"/>
    <mergeCell ref="A3:A6"/>
    <mergeCell ref="B3:B6"/>
    <mergeCell ref="C3:I3"/>
    <mergeCell ref="C4:H4"/>
    <mergeCell ref="D5:H5"/>
    <mergeCell ref="B7:I7"/>
  </mergeCells>
  <hyperlinks>
    <hyperlink ref="K1" location="Inhalt!B52" display="zurück"/>
  </hyperlinks>
  <printOptions gridLinesSet="0"/>
  <pageMargins left="0.70866141732283472" right="0.70866141732283472" top="0.70866141732283472" bottom="0.70866141732283472" header="0.47244094488188981" footer="0.47244094488188981"/>
  <pageSetup paperSize="9" orientation="portrait" r:id="rId1"/>
  <headerFooter>
    <oddFooter xml:space="preserve">&amp;C&amp;"-,Standard"&amp;8Landeshauptstadt Dresden, Kommunale Statistikstelle - Bauen und Wohnen 2023&amp;R&amp;"Calibri,Standard"&amp;7 </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S47"/>
  <sheetViews>
    <sheetView showGridLines="0" zoomScaleNormal="100" workbookViewId="0"/>
  </sheetViews>
  <sheetFormatPr baseColWidth="10" defaultRowHeight="12.75" x14ac:dyDescent="0.2"/>
  <cols>
    <col min="1" max="1" width="30.28515625" style="2" customWidth="1"/>
    <col min="2" max="2" width="12.85546875" style="2" customWidth="1"/>
    <col min="3" max="7" width="9.140625" style="2" customWidth="1"/>
    <col min="8" max="16384" width="11.42578125" style="2"/>
  </cols>
  <sheetData>
    <row r="1" spans="1:19" s="259" customFormat="1" ht="12.75" customHeight="1" x14ac:dyDescent="0.25">
      <c r="A1" s="28" t="s">
        <v>595</v>
      </c>
      <c r="B1" s="179"/>
      <c r="C1" s="179"/>
      <c r="D1" s="179"/>
      <c r="E1" s="179"/>
      <c r="F1" s="179"/>
      <c r="H1" s="402" t="s">
        <v>288</v>
      </c>
    </row>
    <row r="2" spans="1:19" ht="12.75" customHeight="1" x14ac:dyDescent="0.2"/>
    <row r="3" spans="1:19" s="178" customFormat="1" ht="12.75" customHeight="1" x14ac:dyDescent="0.2">
      <c r="A3" s="674" t="s">
        <v>253</v>
      </c>
      <c r="B3" s="815" t="s">
        <v>254</v>
      </c>
      <c r="C3" s="816"/>
      <c r="D3" s="816"/>
      <c r="E3" s="816"/>
      <c r="F3" s="816"/>
      <c r="G3" s="817"/>
    </row>
    <row r="4" spans="1:19" s="178" customFormat="1" ht="12.75" customHeight="1" x14ac:dyDescent="0.2">
      <c r="A4" s="716"/>
      <c r="B4" s="485" t="s">
        <v>88</v>
      </c>
      <c r="C4" s="714" t="s">
        <v>117</v>
      </c>
      <c r="D4" s="714"/>
      <c r="E4" s="714"/>
      <c r="F4" s="714"/>
      <c r="G4" s="715"/>
    </row>
    <row r="5" spans="1:19" s="178" customFormat="1" ht="12.75" customHeight="1" x14ac:dyDescent="0.2">
      <c r="A5" s="717"/>
      <c r="B5" s="486" t="s">
        <v>252</v>
      </c>
      <c r="C5" s="328">
        <v>2019</v>
      </c>
      <c r="D5" s="328">
        <v>2020</v>
      </c>
      <c r="E5" s="328">
        <v>2021</v>
      </c>
      <c r="F5" s="328">
        <v>2022</v>
      </c>
      <c r="G5" s="328">
        <v>2023</v>
      </c>
    </row>
    <row r="6" spans="1:19" ht="18" customHeight="1" x14ac:dyDescent="0.2">
      <c r="A6" s="214" t="s">
        <v>17</v>
      </c>
      <c r="B6" s="520">
        <v>10567</v>
      </c>
      <c r="C6" s="521">
        <v>195</v>
      </c>
      <c r="D6" s="521">
        <v>228</v>
      </c>
      <c r="E6" s="521">
        <v>163</v>
      </c>
      <c r="F6" s="521">
        <v>128</v>
      </c>
      <c r="G6" s="521">
        <v>134</v>
      </c>
      <c r="H6" s="37"/>
    </row>
    <row r="7" spans="1:19" ht="18" customHeight="1" x14ac:dyDescent="0.2">
      <c r="A7" s="214"/>
      <c r="B7" s="843" t="s">
        <v>255</v>
      </c>
      <c r="C7" s="844"/>
      <c r="D7" s="844"/>
      <c r="E7" s="844"/>
      <c r="F7" s="844"/>
      <c r="G7" s="845"/>
    </row>
    <row r="8" spans="1:19" ht="18" customHeight="1" x14ac:dyDescent="0.2">
      <c r="A8" s="221" t="s">
        <v>256</v>
      </c>
      <c r="B8" s="547">
        <v>6501</v>
      </c>
      <c r="C8" s="548">
        <v>125</v>
      </c>
      <c r="D8" s="548">
        <v>159</v>
      </c>
      <c r="E8" s="548">
        <v>121</v>
      </c>
      <c r="F8" s="548">
        <v>102</v>
      </c>
      <c r="G8" s="548">
        <v>80</v>
      </c>
      <c r="H8" s="37"/>
      <c r="I8" s="330"/>
      <c r="J8" s="37"/>
      <c r="K8" s="37"/>
      <c r="L8" s="37"/>
      <c r="M8" s="37"/>
      <c r="N8" s="37"/>
      <c r="O8" s="37"/>
      <c r="P8" s="37"/>
      <c r="Q8" s="37"/>
      <c r="R8" s="37"/>
    </row>
    <row r="9" spans="1:19" ht="12" customHeight="1" x14ac:dyDescent="0.2">
      <c r="A9" s="221" t="s">
        <v>257</v>
      </c>
      <c r="B9" s="547">
        <v>1929</v>
      </c>
      <c r="C9" s="548">
        <v>48</v>
      </c>
      <c r="D9" s="548">
        <v>49</v>
      </c>
      <c r="E9" s="548">
        <v>27</v>
      </c>
      <c r="F9" s="548">
        <v>18</v>
      </c>
      <c r="G9" s="548">
        <v>27</v>
      </c>
      <c r="H9" s="37"/>
    </row>
    <row r="10" spans="1:19" ht="12" customHeight="1" x14ac:dyDescent="0.2">
      <c r="A10" s="221" t="s">
        <v>258</v>
      </c>
      <c r="B10" s="547">
        <v>1971</v>
      </c>
      <c r="C10" s="548">
        <v>20</v>
      </c>
      <c r="D10" s="548">
        <v>18</v>
      </c>
      <c r="E10" s="548">
        <v>14</v>
      </c>
      <c r="F10" s="548">
        <v>5</v>
      </c>
      <c r="G10" s="548">
        <v>26</v>
      </c>
      <c r="H10" s="37"/>
    </row>
    <row r="11" spans="1:19" ht="18" customHeight="1" x14ac:dyDescent="0.2">
      <c r="A11" s="221"/>
      <c r="B11" s="843" t="s">
        <v>443</v>
      </c>
      <c r="C11" s="844"/>
      <c r="D11" s="844"/>
      <c r="E11" s="844"/>
      <c r="F11" s="844"/>
      <c r="G11" s="845"/>
    </row>
    <row r="12" spans="1:19" ht="18" customHeight="1" x14ac:dyDescent="0.2">
      <c r="A12" s="221" t="s">
        <v>59</v>
      </c>
      <c r="B12" s="128">
        <v>979</v>
      </c>
      <c r="C12" s="129">
        <v>23</v>
      </c>
      <c r="D12" s="129">
        <v>45</v>
      </c>
      <c r="E12" s="129">
        <v>31</v>
      </c>
      <c r="F12" s="129">
        <v>12</v>
      </c>
      <c r="G12" s="129">
        <v>5</v>
      </c>
      <c r="H12" s="37"/>
      <c r="I12" s="37"/>
      <c r="J12" s="37"/>
      <c r="K12" s="37"/>
      <c r="L12" s="37"/>
      <c r="M12" s="37"/>
      <c r="N12" s="37"/>
      <c r="O12" s="37"/>
      <c r="P12" s="37"/>
      <c r="Q12" s="37"/>
      <c r="R12" s="37"/>
      <c r="S12" s="37"/>
    </row>
    <row r="13" spans="1:19" ht="12" customHeight="1" x14ac:dyDescent="0.2">
      <c r="A13" s="221" t="s">
        <v>449</v>
      </c>
      <c r="B13" s="128">
        <v>668</v>
      </c>
      <c r="C13" s="129">
        <v>9</v>
      </c>
      <c r="D13" s="129">
        <v>9</v>
      </c>
      <c r="E13" s="129">
        <v>8</v>
      </c>
      <c r="F13" s="129">
        <v>13</v>
      </c>
      <c r="G13" s="129">
        <v>4</v>
      </c>
    </row>
    <row r="14" spans="1:19" ht="12" customHeight="1" x14ac:dyDescent="0.2">
      <c r="A14" s="221" t="s">
        <v>83</v>
      </c>
      <c r="B14" s="128">
        <v>549</v>
      </c>
      <c r="C14" s="129">
        <v>4</v>
      </c>
      <c r="D14" s="129">
        <v>5</v>
      </c>
      <c r="E14" s="129">
        <v>4</v>
      </c>
      <c r="F14" s="129">
        <v>8</v>
      </c>
      <c r="G14" s="129">
        <v>5</v>
      </c>
    </row>
    <row r="15" spans="1:19" ht="12" customHeight="1" x14ac:dyDescent="0.2">
      <c r="A15" s="221" t="s">
        <v>34</v>
      </c>
      <c r="B15" s="128">
        <v>511</v>
      </c>
      <c r="C15" s="129">
        <v>4</v>
      </c>
      <c r="D15" s="129">
        <v>2</v>
      </c>
      <c r="E15" s="129">
        <v>9</v>
      </c>
      <c r="F15" s="129">
        <v>7</v>
      </c>
      <c r="G15" s="129">
        <v>7</v>
      </c>
      <c r="J15" s="37"/>
    </row>
    <row r="16" spans="1:19" ht="12" customHeight="1" x14ac:dyDescent="0.2">
      <c r="A16" s="221" t="s">
        <v>69</v>
      </c>
      <c r="B16" s="128">
        <v>488</v>
      </c>
      <c r="C16" s="129">
        <v>29</v>
      </c>
      <c r="D16" s="129">
        <v>2</v>
      </c>
      <c r="E16" s="129">
        <v>5</v>
      </c>
      <c r="F16" s="129">
        <v>1</v>
      </c>
      <c r="G16" s="129">
        <v>3</v>
      </c>
    </row>
    <row r="17" spans="1:7" ht="18" customHeight="1" x14ac:dyDescent="0.2">
      <c r="A17" s="221" t="s">
        <v>28</v>
      </c>
      <c r="B17" s="128">
        <v>483</v>
      </c>
      <c r="C17" s="129">
        <v>9</v>
      </c>
      <c r="D17" s="129">
        <v>29</v>
      </c>
      <c r="E17" s="129">
        <v>24</v>
      </c>
      <c r="F17" s="129">
        <v>11</v>
      </c>
      <c r="G17" s="129">
        <v>14</v>
      </c>
    </row>
    <row r="18" spans="1:7" ht="12" customHeight="1" x14ac:dyDescent="0.2">
      <c r="A18" s="221" t="s">
        <v>66</v>
      </c>
      <c r="B18" s="128">
        <v>472</v>
      </c>
      <c r="C18" s="129">
        <v>10</v>
      </c>
      <c r="D18" s="129">
        <v>1</v>
      </c>
      <c r="E18" s="129">
        <v>4</v>
      </c>
      <c r="F18" s="129">
        <v>2</v>
      </c>
      <c r="G18" s="129">
        <v>3</v>
      </c>
    </row>
    <row r="19" spans="1:7" ht="12" customHeight="1" x14ac:dyDescent="0.2">
      <c r="A19" s="221" t="s">
        <v>51</v>
      </c>
      <c r="B19" s="128">
        <v>468</v>
      </c>
      <c r="C19" s="129">
        <v>2</v>
      </c>
      <c r="D19" s="129">
        <v>5</v>
      </c>
      <c r="E19" s="129">
        <v>5</v>
      </c>
      <c r="F19" s="129">
        <v>9</v>
      </c>
      <c r="G19" s="129">
        <v>13</v>
      </c>
    </row>
    <row r="20" spans="1:7" ht="12" customHeight="1" x14ac:dyDescent="0.2">
      <c r="A20" s="221" t="s">
        <v>37</v>
      </c>
      <c r="B20" s="128">
        <v>436</v>
      </c>
      <c r="C20" s="129">
        <v>4</v>
      </c>
      <c r="D20" s="129">
        <v>3</v>
      </c>
      <c r="E20" s="129">
        <v>4</v>
      </c>
      <c r="F20" s="129">
        <v>4</v>
      </c>
      <c r="G20" s="129">
        <v>2</v>
      </c>
    </row>
    <row r="21" spans="1:7" ht="12" customHeight="1" x14ac:dyDescent="0.2">
      <c r="A21" s="221" t="s">
        <v>31</v>
      </c>
      <c r="B21" s="128">
        <v>404</v>
      </c>
      <c r="C21" s="129">
        <v>6</v>
      </c>
      <c r="D21" s="129">
        <v>7</v>
      </c>
      <c r="E21" s="129">
        <v>9</v>
      </c>
      <c r="F21" s="129">
        <v>2</v>
      </c>
      <c r="G21" s="129">
        <v>6</v>
      </c>
    </row>
    <row r="22" spans="1:7" ht="18" customHeight="1" x14ac:dyDescent="0.2">
      <c r="A22" s="221" t="s">
        <v>550</v>
      </c>
      <c r="B22" s="128">
        <v>403</v>
      </c>
      <c r="C22" s="129">
        <v>21</v>
      </c>
      <c r="D22" s="129">
        <v>18</v>
      </c>
      <c r="E22" s="129">
        <v>3</v>
      </c>
      <c r="F22" s="129">
        <v>6</v>
      </c>
      <c r="G22" s="129">
        <v>15</v>
      </c>
    </row>
    <row r="23" spans="1:7" ht="12" customHeight="1" x14ac:dyDescent="0.2">
      <c r="A23" s="221" t="s">
        <v>450</v>
      </c>
      <c r="B23" s="128">
        <v>378</v>
      </c>
      <c r="C23" s="129">
        <v>7</v>
      </c>
      <c r="D23" s="129">
        <v>12</v>
      </c>
      <c r="E23" s="129">
        <v>3</v>
      </c>
      <c r="F23" s="129">
        <v>3</v>
      </c>
      <c r="G23" s="129">
        <v>5</v>
      </c>
    </row>
    <row r="24" spans="1:7" ht="12" customHeight="1" x14ac:dyDescent="0.2">
      <c r="A24" s="221" t="s">
        <v>50</v>
      </c>
      <c r="B24" s="128">
        <v>329</v>
      </c>
      <c r="C24" s="129">
        <v>11</v>
      </c>
      <c r="D24" s="129">
        <v>15</v>
      </c>
      <c r="E24" s="129">
        <v>3</v>
      </c>
      <c r="F24" s="129">
        <v>2</v>
      </c>
      <c r="G24" s="129">
        <v>0</v>
      </c>
    </row>
    <row r="25" spans="1:7" ht="12" customHeight="1" x14ac:dyDescent="0.2">
      <c r="A25" s="221" t="s">
        <v>52</v>
      </c>
      <c r="B25" s="128">
        <v>280</v>
      </c>
      <c r="C25" s="129">
        <v>3</v>
      </c>
      <c r="D25" s="129">
        <v>6</v>
      </c>
      <c r="E25" s="129">
        <v>2</v>
      </c>
      <c r="F25" s="129">
        <v>2</v>
      </c>
      <c r="G25" s="129">
        <v>9</v>
      </c>
    </row>
    <row r="26" spans="1:7" ht="12" customHeight="1" x14ac:dyDescent="0.2">
      <c r="A26" s="221" t="s">
        <v>36</v>
      </c>
      <c r="B26" s="128">
        <v>264</v>
      </c>
      <c r="C26" s="129">
        <v>12</v>
      </c>
      <c r="D26" s="129">
        <v>4</v>
      </c>
      <c r="E26" s="129">
        <v>0</v>
      </c>
      <c r="F26" s="129">
        <v>2</v>
      </c>
      <c r="G26" s="129">
        <v>2</v>
      </c>
    </row>
    <row r="27" spans="1:7" ht="18" customHeight="1" x14ac:dyDescent="0.2">
      <c r="A27" s="221" t="s">
        <v>41</v>
      </c>
      <c r="B27" s="128">
        <v>264</v>
      </c>
      <c r="C27" s="129">
        <v>2</v>
      </c>
      <c r="D27" s="129">
        <v>1</v>
      </c>
      <c r="E27" s="129">
        <v>1</v>
      </c>
      <c r="F27" s="129">
        <v>2</v>
      </c>
      <c r="G27" s="129">
        <v>1</v>
      </c>
    </row>
    <row r="28" spans="1:7" ht="12" customHeight="1" x14ac:dyDescent="0.2">
      <c r="A28" s="221" t="s">
        <v>42</v>
      </c>
      <c r="B28" s="128">
        <v>250</v>
      </c>
      <c r="C28" s="129">
        <v>2</v>
      </c>
      <c r="D28" s="129">
        <v>6</v>
      </c>
      <c r="E28" s="129">
        <v>4</v>
      </c>
      <c r="F28" s="129">
        <v>6</v>
      </c>
      <c r="G28" s="129">
        <v>2</v>
      </c>
    </row>
    <row r="29" spans="1:7" ht="12" customHeight="1" x14ac:dyDescent="0.2">
      <c r="A29" s="221" t="s">
        <v>43</v>
      </c>
      <c r="B29" s="128">
        <v>208</v>
      </c>
      <c r="C29" s="129">
        <v>3</v>
      </c>
      <c r="D29" s="129">
        <v>2</v>
      </c>
      <c r="E29" s="129">
        <v>7</v>
      </c>
      <c r="F29" s="129">
        <v>5</v>
      </c>
      <c r="G29" s="129">
        <v>1</v>
      </c>
    </row>
    <row r="30" spans="1:7" ht="12" customHeight="1" x14ac:dyDescent="0.2">
      <c r="A30" s="221" t="s">
        <v>30</v>
      </c>
      <c r="B30" s="128">
        <v>208</v>
      </c>
      <c r="C30" s="129">
        <v>2</v>
      </c>
      <c r="D30" s="129">
        <v>9</v>
      </c>
      <c r="E30" s="129">
        <v>2</v>
      </c>
      <c r="F30" s="129">
        <v>5</v>
      </c>
      <c r="G30" s="129">
        <v>8</v>
      </c>
    </row>
    <row r="31" spans="1:7" ht="12" customHeight="1" x14ac:dyDescent="0.2">
      <c r="A31" s="221" t="s">
        <v>29</v>
      </c>
      <c r="B31" s="128">
        <v>195</v>
      </c>
      <c r="C31" s="129">
        <v>4</v>
      </c>
      <c r="D31" s="129">
        <v>5</v>
      </c>
      <c r="E31" s="129">
        <v>4</v>
      </c>
      <c r="F31" s="129">
        <v>2</v>
      </c>
      <c r="G31" s="129">
        <v>4</v>
      </c>
    </row>
    <row r="32" spans="1:7" ht="18" customHeight="1" x14ac:dyDescent="0.2">
      <c r="A32" s="221" t="s">
        <v>32</v>
      </c>
      <c r="B32" s="128">
        <v>194</v>
      </c>
      <c r="C32" s="129">
        <v>7</v>
      </c>
      <c r="D32" s="129">
        <v>5</v>
      </c>
      <c r="E32" s="129">
        <v>3</v>
      </c>
      <c r="F32" s="129">
        <v>6</v>
      </c>
      <c r="G32" s="129">
        <v>2</v>
      </c>
    </row>
    <row r="33" spans="1:7" ht="12" customHeight="1" x14ac:dyDescent="0.2">
      <c r="A33" s="221" t="s">
        <v>63</v>
      </c>
      <c r="B33" s="128">
        <v>174</v>
      </c>
      <c r="C33" s="129">
        <v>1</v>
      </c>
      <c r="D33" s="129">
        <v>5</v>
      </c>
      <c r="E33" s="129">
        <v>2</v>
      </c>
      <c r="F33" s="129">
        <v>2</v>
      </c>
      <c r="G33" s="129">
        <v>1</v>
      </c>
    </row>
    <row r="34" spans="1:7" ht="12" customHeight="1" x14ac:dyDescent="0.2">
      <c r="A34" s="221" t="s">
        <v>49</v>
      </c>
      <c r="B34" s="128">
        <v>166</v>
      </c>
      <c r="C34" s="129">
        <v>4</v>
      </c>
      <c r="D34" s="129">
        <v>8</v>
      </c>
      <c r="E34" s="129">
        <v>3</v>
      </c>
      <c r="F34" s="129">
        <v>0</v>
      </c>
      <c r="G34" s="129">
        <v>2</v>
      </c>
    </row>
    <row r="35" spans="1:7" ht="12" customHeight="1" x14ac:dyDescent="0.2">
      <c r="A35" s="221" t="s">
        <v>86</v>
      </c>
      <c r="B35" s="128">
        <v>151</v>
      </c>
      <c r="C35" s="129">
        <v>1</v>
      </c>
      <c r="D35" s="129">
        <v>2</v>
      </c>
      <c r="E35" s="129">
        <v>1</v>
      </c>
      <c r="F35" s="129">
        <v>0</v>
      </c>
      <c r="G35" s="129">
        <v>0</v>
      </c>
    </row>
    <row r="36" spans="1:7" ht="12" customHeight="1" x14ac:dyDescent="0.2">
      <c r="A36" s="221" t="s">
        <v>2</v>
      </c>
      <c r="B36" s="128">
        <v>134</v>
      </c>
      <c r="C36" s="129">
        <v>1</v>
      </c>
      <c r="D36" s="129">
        <v>0</v>
      </c>
      <c r="E36" s="129">
        <v>0</v>
      </c>
      <c r="F36" s="129">
        <v>0</v>
      </c>
      <c r="G36" s="129">
        <v>0</v>
      </c>
    </row>
    <row r="37" spans="1:7" ht="18" customHeight="1" x14ac:dyDescent="0.2">
      <c r="A37" s="221" t="s">
        <v>60</v>
      </c>
      <c r="B37" s="128">
        <v>110</v>
      </c>
      <c r="C37" s="129">
        <v>0</v>
      </c>
      <c r="D37" s="129">
        <v>1</v>
      </c>
      <c r="E37" s="129">
        <v>1</v>
      </c>
      <c r="F37" s="129">
        <v>2</v>
      </c>
      <c r="G37" s="129">
        <v>2</v>
      </c>
    </row>
    <row r="38" spans="1:7" ht="12" customHeight="1" x14ac:dyDescent="0.2">
      <c r="A38" s="221" t="s">
        <v>25</v>
      </c>
      <c r="B38" s="128">
        <v>109</v>
      </c>
      <c r="C38" s="129">
        <v>0</v>
      </c>
      <c r="D38" s="129">
        <v>1</v>
      </c>
      <c r="E38" s="129">
        <v>1</v>
      </c>
      <c r="F38" s="129">
        <v>3</v>
      </c>
      <c r="G38" s="129">
        <v>1</v>
      </c>
    </row>
    <row r="39" spans="1:7" ht="12" customHeight="1" x14ac:dyDescent="0.2">
      <c r="A39" s="221" t="s">
        <v>562</v>
      </c>
      <c r="B39" s="128">
        <v>108</v>
      </c>
      <c r="C39" s="129">
        <v>4</v>
      </c>
      <c r="D39" s="129">
        <v>3</v>
      </c>
      <c r="E39" s="129">
        <v>6</v>
      </c>
      <c r="F39" s="129">
        <v>2</v>
      </c>
      <c r="G39" s="129">
        <v>0</v>
      </c>
    </row>
    <row r="40" spans="1:7" ht="12" customHeight="1" x14ac:dyDescent="0.2">
      <c r="A40" s="221" t="s">
        <v>4</v>
      </c>
      <c r="B40" s="128">
        <v>104</v>
      </c>
      <c r="C40" s="129">
        <v>2</v>
      </c>
      <c r="D40" s="129">
        <v>0</v>
      </c>
      <c r="E40" s="129">
        <v>4</v>
      </c>
      <c r="F40" s="129">
        <v>0</v>
      </c>
      <c r="G40" s="129">
        <v>6</v>
      </c>
    </row>
    <row r="41" spans="1:7" ht="12" customHeight="1" x14ac:dyDescent="0.2">
      <c r="A41" s="221" t="s">
        <v>45</v>
      </c>
      <c r="B41" s="128">
        <v>95</v>
      </c>
      <c r="C41" s="129">
        <v>1</v>
      </c>
      <c r="D41" s="129">
        <v>0</v>
      </c>
      <c r="E41" s="129">
        <v>0</v>
      </c>
      <c r="F41" s="129">
        <v>0</v>
      </c>
      <c r="G41" s="129">
        <v>2</v>
      </c>
    </row>
    <row r="42" spans="1:7" ht="18" customHeight="1" x14ac:dyDescent="0.2">
      <c r="A42" s="221" t="s">
        <v>62</v>
      </c>
      <c r="B42" s="128">
        <v>95</v>
      </c>
      <c r="C42" s="129">
        <v>1</v>
      </c>
      <c r="D42" s="129">
        <v>2</v>
      </c>
      <c r="E42" s="129">
        <v>0</v>
      </c>
      <c r="F42" s="129">
        <v>0</v>
      </c>
      <c r="G42" s="129">
        <v>0</v>
      </c>
    </row>
    <row r="43" spans="1:7" ht="18" customHeight="1" x14ac:dyDescent="0.2">
      <c r="A43" s="221" t="s">
        <v>106</v>
      </c>
      <c r="B43" s="128">
        <v>890</v>
      </c>
      <c r="C43" s="129">
        <v>6</v>
      </c>
      <c r="D43" s="129">
        <v>15</v>
      </c>
      <c r="E43" s="129">
        <v>10</v>
      </c>
      <c r="F43" s="129">
        <v>9</v>
      </c>
      <c r="G43" s="129">
        <v>9</v>
      </c>
    </row>
    <row r="44" spans="1:7" ht="3" customHeight="1" x14ac:dyDescent="0.2">
      <c r="A44" s="32"/>
      <c r="B44" s="30"/>
      <c r="C44" s="31"/>
      <c r="D44" s="31"/>
      <c r="E44" s="31"/>
      <c r="F44" s="31"/>
      <c r="G44" s="31"/>
    </row>
    <row r="45" spans="1:7" ht="12" customHeight="1" x14ac:dyDescent="0.2">
      <c r="A45" s="489"/>
      <c r="B45" s="37"/>
    </row>
    <row r="46" spans="1:7" ht="12" customHeight="1" x14ac:dyDescent="0.2">
      <c r="A46" s="27" t="s">
        <v>173</v>
      </c>
    </row>
    <row r="47" spans="1:7" ht="12" customHeight="1" x14ac:dyDescent="0.2"/>
  </sheetData>
  <mergeCells count="5">
    <mergeCell ref="B11:G11"/>
    <mergeCell ref="A3:A5"/>
    <mergeCell ref="B3:G3"/>
    <mergeCell ref="C4:G4"/>
    <mergeCell ref="B7:G7"/>
  </mergeCells>
  <hyperlinks>
    <hyperlink ref="H1" location="Inhalt!B53" display="zurück"/>
  </hyperlinks>
  <pageMargins left="0.70866141732283472" right="0.70866141732283472" top="0.70866141732283472" bottom="0.70866141732283472" header="0.47244094488188981" footer="0.47244094488188981"/>
  <pageSetup paperSize="9" orientation="portrait" r:id="rId1"/>
  <headerFooter>
    <oddFooter xml:space="preserve">&amp;C&amp;"-,Standard"&amp;8Landeshauptstadt Dresden, Kommunale Statistikstelle - Bauen und Wohnen 2023&amp;R&amp;"Calibri,Standard"&amp;7 </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M51"/>
  <sheetViews>
    <sheetView showGridLines="0" zoomScaleNormal="100" workbookViewId="0"/>
  </sheetViews>
  <sheetFormatPr baseColWidth="10" defaultRowHeight="12" x14ac:dyDescent="0.2"/>
  <cols>
    <col min="1" max="1" width="6.42578125" style="4" customWidth="1"/>
    <col min="2" max="3" width="8.140625" style="4" customWidth="1"/>
    <col min="4" max="5" width="8.5703125" style="4" customWidth="1"/>
    <col min="6" max="10" width="8.140625" style="4" customWidth="1"/>
    <col min="11" max="11" width="8.42578125" style="4" customWidth="1"/>
    <col min="12" max="12" width="8.140625" style="4" customWidth="1"/>
    <col min="13" max="16384" width="11.42578125" style="4"/>
  </cols>
  <sheetData>
    <row r="1" spans="1:13" ht="12.75" customHeight="1" x14ac:dyDescent="0.2">
      <c r="A1" s="28" t="s">
        <v>596</v>
      </c>
      <c r="B1" s="28"/>
      <c r="C1" s="28"/>
      <c r="D1" s="28"/>
      <c r="E1" s="28"/>
      <c r="F1" s="28"/>
      <c r="G1" s="28"/>
      <c r="H1" s="28"/>
      <c r="I1" s="28"/>
      <c r="J1" s="28"/>
      <c r="K1" s="28"/>
      <c r="L1" s="28"/>
      <c r="M1" s="402" t="s">
        <v>288</v>
      </c>
    </row>
    <row r="2" spans="1:13" ht="12.75" customHeight="1" x14ac:dyDescent="0.2"/>
    <row r="3" spans="1:13" ht="12.75" customHeight="1" x14ac:dyDescent="0.2">
      <c r="A3" s="331"/>
      <c r="B3" s="714" t="s">
        <v>181</v>
      </c>
      <c r="C3" s="714"/>
      <c r="D3" s="714"/>
      <c r="E3" s="714"/>
      <c r="F3" s="714"/>
      <c r="G3" s="714"/>
      <c r="H3" s="714"/>
      <c r="I3" s="714"/>
      <c r="J3" s="714"/>
      <c r="K3" s="715"/>
      <c r="L3" s="504"/>
    </row>
    <row r="4" spans="1:13" ht="12.75" customHeight="1" x14ac:dyDescent="0.2">
      <c r="A4" s="231"/>
      <c r="B4" s="815"/>
      <c r="C4" s="817"/>
      <c r="D4" s="713" t="s">
        <v>117</v>
      </c>
      <c r="E4" s="714"/>
      <c r="F4" s="714"/>
      <c r="G4" s="714"/>
      <c r="H4" s="714"/>
      <c r="I4" s="714"/>
      <c r="J4" s="714"/>
      <c r="K4" s="715"/>
      <c r="L4" s="504"/>
    </row>
    <row r="5" spans="1:13" ht="12.75" customHeight="1" x14ac:dyDescent="0.2">
      <c r="A5" s="498" t="s">
        <v>180</v>
      </c>
      <c r="B5" s="846" t="s">
        <v>88</v>
      </c>
      <c r="C5" s="847"/>
      <c r="D5" s="848" t="s">
        <v>183</v>
      </c>
      <c r="E5" s="817"/>
      <c r="F5" s="848" t="s">
        <v>259</v>
      </c>
      <c r="G5" s="817"/>
      <c r="H5" s="848" t="s">
        <v>185</v>
      </c>
      <c r="I5" s="817"/>
      <c r="J5" s="849" t="s">
        <v>186</v>
      </c>
      <c r="K5" s="850"/>
      <c r="L5" s="247"/>
    </row>
    <row r="6" spans="1:13" ht="12.75" customHeight="1" x14ac:dyDescent="0.2">
      <c r="A6" s="231"/>
      <c r="B6" s="332"/>
      <c r="C6" s="21"/>
      <c r="D6" s="813" t="s">
        <v>187</v>
      </c>
      <c r="E6" s="847"/>
      <c r="F6" s="813" t="s">
        <v>188</v>
      </c>
      <c r="G6" s="847"/>
      <c r="H6" s="813"/>
      <c r="I6" s="847"/>
      <c r="J6" s="851"/>
      <c r="K6" s="852"/>
      <c r="L6" s="247"/>
    </row>
    <row r="7" spans="1:13" ht="12.75" customHeight="1" x14ac:dyDescent="0.2">
      <c r="A7" s="231"/>
      <c r="B7" s="500" t="s">
        <v>7</v>
      </c>
      <c r="C7" s="499" t="s">
        <v>182</v>
      </c>
      <c r="D7" s="502" t="s">
        <v>7</v>
      </c>
      <c r="E7" s="502" t="s">
        <v>182</v>
      </c>
      <c r="F7" s="502" t="s">
        <v>7</v>
      </c>
      <c r="G7" s="502" t="s">
        <v>182</v>
      </c>
      <c r="H7" s="502" t="s">
        <v>7</v>
      </c>
      <c r="I7" s="502" t="s">
        <v>182</v>
      </c>
      <c r="J7" s="502" t="s">
        <v>7</v>
      </c>
      <c r="K7" s="502" t="s">
        <v>182</v>
      </c>
      <c r="L7" s="365"/>
      <c r="M7" s="130"/>
    </row>
    <row r="8" spans="1:13" ht="12.75" customHeight="1" x14ac:dyDescent="0.2">
      <c r="A8" s="240"/>
      <c r="B8" s="501" t="s">
        <v>170</v>
      </c>
      <c r="C8" s="155" t="s">
        <v>233</v>
      </c>
      <c r="D8" s="501" t="s">
        <v>170</v>
      </c>
      <c r="E8" s="155" t="s">
        <v>233</v>
      </c>
      <c r="F8" s="501" t="s">
        <v>170</v>
      </c>
      <c r="G8" s="155" t="s">
        <v>233</v>
      </c>
      <c r="H8" s="501" t="s">
        <v>170</v>
      </c>
      <c r="I8" s="155" t="s">
        <v>233</v>
      </c>
      <c r="J8" s="501" t="s">
        <v>170</v>
      </c>
      <c r="K8" s="155" t="s">
        <v>233</v>
      </c>
      <c r="L8" s="247"/>
    </row>
    <row r="9" spans="1:13" ht="18" customHeight="1" x14ac:dyDescent="0.2">
      <c r="A9" s="166" t="s">
        <v>90</v>
      </c>
      <c r="B9" s="518">
        <v>79</v>
      </c>
      <c r="C9" s="518">
        <v>484.95</v>
      </c>
      <c r="D9" s="518">
        <v>22</v>
      </c>
      <c r="E9" s="518">
        <v>113.03</v>
      </c>
      <c r="F9" s="518">
        <v>8</v>
      </c>
      <c r="G9" s="518">
        <v>28.15</v>
      </c>
      <c r="H9" s="518">
        <v>11</v>
      </c>
      <c r="I9" s="518">
        <v>94.49</v>
      </c>
      <c r="J9" s="518">
        <v>24</v>
      </c>
      <c r="K9" s="518">
        <v>156.94999999999999</v>
      </c>
      <c r="L9" s="293"/>
    </row>
    <row r="10" spans="1:13" ht="12" customHeight="1" x14ac:dyDescent="0.2">
      <c r="A10" s="166" t="s">
        <v>91</v>
      </c>
      <c r="B10" s="518">
        <v>283</v>
      </c>
      <c r="C10" s="518">
        <v>7519.14</v>
      </c>
      <c r="D10" s="518">
        <v>115</v>
      </c>
      <c r="E10" s="518">
        <v>3136.9</v>
      </c>
      <c r="F10" s="518">
        <v>13</v>
      </c>
      <c r="G10" s="518">
        <v>372.15</v>
      </c>
      <c r="H10" s="518">
        <v>47</v>
      </c>
      <c r="I10" s="518">
        <v>2273.2199999999998</v>
      </c>
      <c r="J10" s="518">
        <v>45</v>
      </c>
      <c r="K10" s="518">
        <v>1055.04</v>
      </c>
      <c r="L10" s="293"/>
    </row>
    <row r="11" spans="1:13" ht="12" customHeight="1" x14ac:dyDescent="0.2">
      <c r="A11" s="166" t="s">
        <v>96</v>
      </c>
      <c r="B11" s="518">
        <v>187</v>
      </c>
      <c r="C11" s="518">
        <v>3179.48</v>
      </c>
      <c r="D11" s="518">
        <v>49</v>
      </c>
      <c r="E11" s="518">
        <v>778.57</v>
      </c>
      <c r="F11" s="518">
        <v>10</v>
      </c>
      <c r="G11" s="518">
        <v>44.66</v>
      </c>
      <c r="H11" s="518">
        <v>23</v>
      </c>
      <c r="I11" s="518">
        <v>286.39999999999998</v>
      </c>
      <c r="J11" s="518">
        <v>44</v>
      </c>
      <c r="K11" s="518">
        <v>533.01</v>
      </c>
      <c r="L11" s="293"/>
    </row>
    <row r="12" spans="1:13" ht="12" customHeight="1" x14ac:dyDescent="0.2">
      <c r="A12" s="166" t="s">
        <v>101</v>
      </c>
      <c r="B12" s="518">
        <v>155</v>
      </c>
      <c r="C12" s="518">
        <v>2716.98</v>
      </c>
      <c r="D12" s="518">
        <v>25</v>
      </c>
      <c r="E12" s="518">
        <v>554.70000000000005</v>
      </c>
      <c r="F12" s="518">
        <v>9</v>
      </c>
      <c r="G12" s="518">
        <v>52.09</v>
      </c>
      <c r="H12" s="518">
        <v>24</v>
      </c>
      <c r="I12" s="518">
        <v>424.9</v>
      </c>
      <c r="J12" s="518">
        <v>47</v>
      </c>
      <c r="K12" s="518">
        <v>910.52</v>
      </c>
      <c r="L12" s="293"/>
    </row>
    <row r="13" spans="1:13" ht="12" customHeight="1" x14ac:dyDescent="0.2">
      <c r="A13" s="166" t="s">
        <v>110</v>
      </c>
      <c r="B13" s="518">
        <v>164</v>
      </c>
      <c r="C13" s="518">
        <v>6219.98</v>
      </c>
      <c r="D13" s="518">
        <v>22</v>
      </c>
      <c r="E13" s="518">
        <v>512.97</v>
      </c>
      <c r="F13" s="518">
        <v>13</v>
      </c>
      <c r="G13" s="518">
        <v>408.19</v>
      </c>
      <c r="H13" s="518">
        <v>15</v>
      </c>
      <c r="I13" s="518">
        <v>3587.58</v>
      </c>
      <c r="J13" s="518">
        <v>36</v>
      </c>
      <c r="K13" s="518">
        <v>398.13</v>
      </c>
      <c r="L13" s="293"/>
    </row>
    <row r="14" spans="1:13" ht="18" customHeight="1" x14ac:dyDescent="0.2">
      <c r="A14" s="166" t="s">
        <v>111</v>
      </c>
      <c r="B14" s="518">
        <v>188</v>
      </c>
      <c r="C14" s="518">
        <v>3340.6</v>
      </c>
      <c r="D14" s="518">
        <v>31</v>
      </c>
      <c r="E14" s="518">
        <v>548.37</v>
      </c>
      <c r="F14" s="518">
        <v>7</v>
      </c>
      <c r="G14" s="518">
        <v>70.44</v>
      </c>
      <c r="H14" s="518">
        <v>20</v>
      </c>
      <c r="I14" s="518">
        <v>689.66</v>
      </c>
      <c r="J14" s="518">
        <v>46</v>
      </c>
      <c r="K14" s="518">
        <v>623.14</v>
      </c>
      <c r="L14" s="293"/>
    </row>
    <row r="15" spans="1:13" ht="12" customHeight="1" x14ac:dyDescent="0.2">
      <c r="A15" s="166" t="s">
        <v>112</v>
      </c>
      <c r="B15" s="518">
        <v>181</v>
      </c>
      <c r="C15" s="518">
        <v>3026.64</v>
      </c>
      <c r="D15" s="518">
        <v>28</v>
      </c>
      <c r="E15" s="518">
        <v>403.33</v>
      </c>
      <c r="F15" s="518">
        <v>9</v>
      </c>
      <c r="G15" s="518">
        <v>270.89</v>
      </c>
      <c r="H15" s="518">
        <v>23</v>
      </c>
      <c r="I15" s="518">
        <v>320.43</v>
      </c>
      <c r="J15" s="518">
        <v>46</v>
      </c>
      <c r="K15" s="518">
        <v>568.96</v>
      </c>
      <c r="L15" s="293"/>
    </row>
    <row r="16" spans="1:13" ht="12" customHeight="1" x14ac:dyDescent="0.2">
      <c r="A16" s="166" t="s">
        <v>113</v>
      </c>
      <c r="B16" s="518">
        <v>149</v>
      </c>
      <c r="C16" s="518">
        <v>2103.1</v>
      </c>
      <c r="D16" s="518">
        <v>33</v>
      </c>
      <c r="E16" s="518">
        <v>532.1</v>
      </c>
      <c r="F16" s="518">
        <v>9</v>
      </c>
      <c r="G16" s="518">
        <v>182.4</v>
      </c>
      <c r="H16" s="518">
        <v>25</v>
      </c>
      <c r="I16" s="518">
        <v>432.42</v>
      </c>
      <c r="J16" s="518">
        <v>27</v>
      </c>
      <c r="K16" s="518">
        <v>220.98</v>
      </c>
      <c r="L16" s="293"/>
    </row>
    <row r="17" spans="1:12" ht="12" customHeight="1" x14ac:dyDescent="0.2">
      <c r="A17" s="166" t="s">
        <v>115</v>
      </c>
      <c r="B17" s="518">
        <v>175</v>
      </c>
      <c r="C17" s="518">
        <v>2094.9499999999998</v>
      </c>
      <c r="D17" s="518">
        <v>35</v>
      </c>
      <c r="E17" s="518">
        <v>377.17</v>
      </c>
      <c r="F17" s="518">
        <v>10</v>
      </c>
      <c r="G17" s="518">
        <v>103.35</v>
      </c>
      <c r="H17" s="518">
        <v>10</v>
      </c>
      <c r="I17" s="518">
        <v>157.4</v>
      </c>
      <c r="J17" s="518">
        <v>45</v>
      </c>
      <c r="K17" s="518">
        <v>396.71</v>
      </c>
      <c r="L17" s="293"/>
    </row>
    <row r="18" spans="1:12" ht="12" customHeight="1" x14ac:dyDescent="0.2">
      <c r="A18" s="166" t="s">
        <v>119</v>
      </c>
      <c r="B18" s="518">
        <v>142</v>
      </c>
      <c r="C18" s="518">
        <v>2932.33</v>
      </c>
      <c r="D18" s="518">
        <v>22</v>
      </c>
      <c r="E18" s="518">
        <v>329.1</v>
      </c>
      <c r="F18" s="518">
        <v>8</v>
      </c>
      <c r="G18" s="518">
        <v>70.760000000000005</v>
      </c>
      <c r="H18" s="518">
        <v>13</v>
      </c>
      <c r="I18" s="518">
        <v>1133.55</v>
      </c>
      <c r="J18" s="518">
        <v>35</v>
      </c>
      <c r="K18" s="518">
        <v>229.05</v>
      </c>
      <c r="L18" s="293"/>
    </row>
    <row r="19" spans="1:12" ht="18" customHeight="1" x14ac:dyDescent="0.2">
      <c r="A19" s="166" t="s">
        <v>137</v>
      </c>
      <c r="B19" s="518">
        <v>172</v>
      </c>
      <c r="C19" s="518">
        <v>4851.8599999999997</v>
      </c>
      <c r="D19" s="518">
        <v>27</v>
      </c>
      <c r="E19" s="518">
        <v>386.51</v>
      </c>
      <c r="F19" s="518">
        <v>4</v>
      </c>
      <c r="G19" s="518">
        <v>48.82</v>
      </c>
      <c r="H19" s="518">
        <v>13</v>
      </c>
      <c r="I19" s="518">
        <v>1995.43</v>
      </c>
      <c r="J19" s="518">
        <v>44</v>
      </c>
      <c r="K19" s="518">
        <v>1242.3</v>
      </c>
      <c r="L19" s="293"/>
    </row>
    <row r="20" spans="1:12" ht="12" customHeight="1" x14ac:dyDescent="0.2">
      <c r="A20" s="166" t="s">
        <v>138</v>
      </c>
      <c r="B20" s="518">
        <v>165</v>
      </c>
      <c r="C20" s="518">
        <v>2429.8000000000002</v>
      </c>
      <c r="D20" s="518">
        <v>22</v>
      </c>
      <c r="E20" s="518">
        <v>227.93</v>
      </c>
      <c r="F20" s="518">
        <v>6</v>
      </c>
      <c r="G20" s="518">
        <v>83.36</v>
      </c>
      <c r="H20" s="518">
        <v>17</v>
      </c>
      <c r="I20" s="518">
        <v>296.38</v>
      </c>
      <c r="J20" s="518">
        <v>39</v>
      </c>
      <c r="K20" s="518">
        <v>814.62</v>
      </c>
      <c r="L20" s="293"/>
    </row>
    <row r="21" spans="1:12" ht="12" customHeight="1" x14ac:dyDescent="0.2">
      <c r="A21" s="166" t="s">
        <v>413</v>
      </c>
      <c r="B21" s="518">
        <v>201</v>
      </c>
      <c r="C21" s="518">
        <v>4372.46</v>
      </c>
      <c r="D21" s="518">
        <v>31</v>
      </c>
      <c r="E21" s="518">
        <v>1456.31</v>
      </c>
      <c r="F21" s="518">
        <v>5</v>
      </c>
      <c r="G21" s="518">
        <v>58.42</v>
      </c>
      <c r="H21" s="518">
        <v>13</v>
      </c>
      <c r="I21" s="518">
        <v>576.89</v>
      </c>
      <c r="J21" s="518">
        <v>42</v>
      </c>
      <c r="K21" s="518">
        <v>867.56</v>
      </c>
      <c r="L21" s="293"/>
    </row>
    <row r="22" spans="1:12" ht="12" customHeight="1" x14ac:dyDescent="0.2">
      <c r="A22" s="166" t="s">
        <v>448</v>
      </c>
      <c r="B22" s="518">
        <v>176</v>
      </c>
      <c r="C22" s="518">
        <v>3426.1</v>
      </c>
      <c r="D22" s="518">
        <v>25</v>
      </c>
      <c r="E22" s="518">
        <v>489.71</v>
      </c>
      <c r="F22" s="518">
        <v>9</v>
      </c>
      <c r="G22" s="518">
        <v>90.35</v>
      </c>
      <c r="H22" s="518">
        <v>15</v>
      </c>
      <c r="I22" s="518">
        <v>798.93</v>
      </c>
      <c r="J22" s="518">
        <v>36</v>
      </c>
      <c r="K22" s="518">
        <v>409.85</v>
      </c>
      <c r="L22" s="293"/>
    </row>
    <row r="23" spans="1:12" ht="12" customHeight="1" x14ac:dyDescent="0.2">
      <c r="A23" s="166" t="s">
        <v>479</v>
      </c>
      <c r="B23" s="569">
        <v>195</v>
      </c>
      <c r="C23" s="519">
        <v>3236.72</v>
      </c>
      <c r="D23" s="519">
        <v>35</v>
      </c>
      <c r="E23" s="519">
        <v>1000.99</v>
      </c>
      <c r="F23" s="519">
        <v>5</v>
      </c>
      <c r="G23" s="519">
        <v>29.36</v>
      </c>
      <c r="H23" s="519">
        <v>11</v>
      </c>
      <c r="I23" s="519">
        <v>160.4</v>
      </c>
      <c r="J23" s="519">
        <v>45</v>
      </c>
      <c r="K23" s="518">
        <v>546.17999999999995</v>
      </c>
      <c r="L23" s="293"/>
    </row>
    <row r="24" spans="1:12" ht="18.75" customHeight="1" x14ac:dyDescent="0.2">
      <c r="A24" s="166" t="s">
        <v>486</v>
      </c>
      <c r="B24" s="569">
        <v>143</v>
      </c>
      <c r="C24" s="519">
        <v>2277.5500000000002</v>
      </c>
      <c r="D24" s="519">
        <v>16</v>
      </c>
      <c r="E24" s="519">
        <v>406.51</v>
      </c>
      <c r="F24" s="519">
        <v>12</v>
      </c>
      <c r="G24" s="519">
        <v>267.49</v>
      </c>
      <c r="H24" s="519">
        <v>16</v>
      </c>
      <c r="I24" s="519">
        <v>461.99</v>
      </c>
      <c r="J24" s="519">
        <v>37</v>
      </c>
      <c r="K24" s="518">
        <v>401.34</v>
      </c>
      <c r="L24" s="293"/>
    </row>
    <row r="25" spans="1:12" ht="12" customHeight="1" x14ac:dyDescent="0.2">
      <c r="A25" s="166" t="s">
        <v>549</v>
      </c>
      <c r="B25" s="518">
        <v>121</v>
      </c>
      <c r="C25" s="518">
        <v>2059.94</v>
      </c>
      <c r="D25" s="518">
        <v>18</v>
      </c>
      <c r="E25" s="518">
        <v>569.12</v>
      </c>
      <c r="F25" s="518">
        <v>5</v>
      </c>
      <c r="G25" s="518">
        <v>232.89</v>
      </c>
      <c r="H25" s="518">
        <v>8</v>
      </c>
      <c r="I25" s="518">
        <v>106.66</v>
      </c>
      <c r="J25" s="518">
        <v>23</v>
      </c>
      <c r="K25" s="518">
        <v>143.74</v>
      </c>
    </row>
    <row r="26" spans="1:12" ht="12" customHeight="1" x14ac:dyDescent="0.2">
      <c r="A26" s="166" t="s">
        <v>564</v>
      </c>
      <c r="B26" s="518">
        <v>143</v>
      </c>
      <c r="C26" s="518">
        <v>2231.06</v>
      </c>
      <c r="D26" s="518">
        <v>27</v>
      </c>
      <c r="E26" s="518">
        <v>469.4</v>
      </c>
      <c r="F26" s="518">
        <v>5</v>
      </c>
      <c r="G26" s="518">
        <v>386.64</v>
      </c>
      <c r="H26" s="518">
        <v>7</v>
      </c>
      <c r="I26" s="518">
        <v>240.81</v>
      </c>
      <c r="J26" s="518">
        <v>40</v>
      </c>
      <c r="K26" s="518">
        <v>547.22</v>
      </c>
    </row>
    <row r="27" spans="1:12" s="161" customFormat="1" ht="18" customHeight="1" x14ac:dyDescent="0.2">
      <c r="A27" s="167"/>
      <c r="B27" s="843" t="s">
        <v>171</v>
      </c>
      <c r="C27" s="844"/>
      <c r="D27" s="844"/>
      <c r="E27" s="844"/>
      <c r="F27" s="844"/>
      <c r="G27" s="844"/>
      <c r="H27" s="844"/>
      <c r="I27" s="844"/>
      <c r="J27" s="844"/>
      <c r="K27" s="845"/>
      <c r="L27" s="503"/>
    </row>
    <row r="28" spans="1:12" ht="18" customHeight="1" x14ac:dyDescent="0.2">
      <c r="A28" s="166" t="s">
        <v>90</v>
      </c>
      <c r="B28" s="518">
        <v>45</v>
      </c>
      <c r="C28" s="518">
        <v>250.61</v>
      </c>
      <c r="D28" s="518">
        <v>12</v>
      </c>
      <c r="E28" s="518">
        <v>55.7</v>
      </c>
      <c r="F28" s="518">
        <v>1</v>
      </c>
      <c r="G28" s="518">
        <v>5.83</v>
      </c>
      <c r="H28" s="518">
        <v>9</v>
      </c>
      <c r="I28" s="518">
        <v>87.66</v>
      </c>
      <c r="J28" s="518">
        <v>15</v>
      </c>
      <c r="K28" s="518">
        <v>57.07</v>
      </c>
      <c r="L28" s="293"/>
    </row>
    <row r="29" spans="1:12" ht="12" customHeight="1" x14ac:dyDescent="0.2">
      <c r="A29" s="166" t="s">
        <v>91</v>
      </c>
      <c r="B29" s="518">
        <v>204</v>
      </c>
      <c r="C29" s="518">
        <v>6714.57</v>
      </c>
      <c r="D29" s="518">
        <v>77</v>
      </c>
      <c r="E29" s="518">
        <v>2819.28</v>
      </c>
      <c r="F29" s="518">
        <v>6</v>
      </c>
      <c r="G29" s="518">
        <v>329.57</v>
      </c>
      <c r="H29" s="518">
        <v>44</v>
      </c>
      <c r="I29" s="518">
        <v>2173.9699999999998</v>
      </c>
      <c r="J29" s="518">
        <v>40</v>
      </c>
      <c r="K29" s="518">
        <v>1030.73</v>
      </c>
      <c r="L29" s="293"/>
    </row>
    <row r="30" spans="1:12" ht="12" customHeight="1" x14ac:dyDescent="0.2">
      <c r="A30" s="166" t="s">
        <v>96</v>
      </c>
      <c r="B30" s="518">
        <v>112</v>
      </c>
      <c r="C30" s="518">
        <v>2331.96</v>
      </c>
      <c r="D30" s="518">
        <v>23</v>
      </c>
      <c r="E30" s="518">
        <v>402.37</v>
      </c>
      <c r="F30" s="518">
        <v>1</v>
      </c>
      <c r="G30" s="518">
        <v>6.75</v>
      </c>
      <c r="H30" s="518">
        <v>13</v>
      </c>
      <c r="I30" s="518">
        <v>113.66</v>
      </c>
      <c r="J30" s="518">
        <v>37</v>
      </c>
      <c r="K30" s="518">
        <v>436.78</v>
      </c>
      <c r="L30" s="293"/>
    </row>
    <row r="31" spans="1:12" ht="12" customHeight="1" x14ac:dyDescent="0.2">
      <c r="A31" s="166" t="s">
        <v>101</v>
      </c>
      <c r="B31" s="518">
        <v>80</v>
      </c>
      <c r="C31" s="518">
        <v>1364.94</v>
      </c>
      <c r="D31" s="518">
        <v>12</v>
      </c>
      <c r="E31" s="518">
        <v>209.99</v>
      </c>
      <c r="F31" s="518">
        <v>1</v>
      </c>
      <c r="G31" s="518">
        <v>10.68</v>
      </c>
      <c r="H31" s="518">
        <v>16</v>
      </c>
      <c r="I31" s="518">
        <v>345.64</v>
      </c>
      <c r="J31" s="518">
        <v>24</v>
      </c>
      <c r="K31" s="518">
        <v>423.81</v>
      </c>
      <c r="L31" s="293"/>
    </row>
    <row r="32" spans="1:12" ht="12" customHeight="1" x14ac:dyDescent="0.2">
      <c r="A32" s="166" t="s">
        <v>110</v>
      </c>
      <c r="B32" s="518">
        <v>90</v>
      </c>
      <c r="C32" s="518">
        <v>1544.73</v>
      </c>
      <c r="D32" s="518">
        <v>11</v>
      </c>
      <c r="E32" s="518">
        <v>272.29000000000002</v>
      </c>
      <c r="F32" s="518">
        <v>6</v>
      </c>
      <c r="G32" s="518">
        <v>362.68</v>
      </c>
      <c r="H32" s="518">
        <v>5</v>
      </c>
      <c r="I32" s="518">
        <v>52.55</v>
      </c>
      <c r="J32" s="518">
        <v>25</v>
      </c>
      <c r="K32" s="518">
        <v>97.9</v>
      </c>
      <c r="L32" s="293"/>
    </row>
    <row r="33" spans="1:12" ht="18" customHeight="1" x14ac:dyDescent="0.2">
      <c r="A33" s="166" t="s">
        <v>111</v>
      </c>
      <c r="B33" s="518">
        <v>96</v>
      </c>
      <c r="C33" s="518">
        <v>1817.63</v>
      </c>
      <c r="D33" s="518">
        <v>13</v>
      </c>
      <c r="E33" s="518">
        <v>437.89</v>
      </c>
      <c r="F33" s="518">
        <v>2</v>
      </c>
      <c r="G33" s="518">
        <v>52.52</v>
      </c>
      <c r="H33" s="518">
        <v>14</v>
      </c>
      <c r="I33" s="518">
        <v>441</v>
      </c>
      <c r="J33" s="518">
        <v>31</v>
      </c>
      <c r="K33" s="518">
        <v>527.63</v>
      </c>
      <c r="L33" s="293"/>
    </row>
    <row r="34" spans="1:12" ht="12" customHeight="1" x14ac:dyDescent="0.2">
      <c r="A34" s="166" t="s">
        <v>112</v>
      </c>
      <c r="B34" s="518">
        <v>85</v>
      </c>
      <c r="C34" s="518">
        <v>1200.72</v>
      </c>
      <c r="D34" s="518">
        <v>12</v>
      </c>
      <c r="E34" s="518">
        <v>117.16</v>
      </c>
      <c r="F34" s="518">
        <v>1</v>
      </c>
      <c r="G34" s="518">
        <v>187.56</v>
      </c>
      <c r="H34" s="518">
        <v>14</v>
      </c>
      <c r="I34" s="518">
        <v>86.51</v>
      </c>
      <c r="J34" s="518">
        <v>31</v>
      </c>
      <c r="K34" s="518">
        <v>266.26</v>
      </c>
      <c r="L34" s="293"/>
    </row>
    <row r="35" spans="1:12" ht="12" customHeight="1" x14ac:dyDescent="0.2">
      <c r="A35" s="166" t="s">
        <v>113</v>
      </c>
      <c r="B35" s="518">
        <v>86</v>
      </c>
      <c r="C35" s="518">
        <v>1076.96</v>
      </c>
      <c r="D35" s="518">
        <v>17</v>
      </c>
      <c r="E35" s="518">
        <v>206</v>
      </c>
      <c r="F35" s="518">
        <v>4</v>
      </c>
      <c r="G35" s="518">
        <v>134.54</v>
      </c>
      <c r="H35" s="518">
        <v>11</v>
      </c>
      <c r="I35" s="518">
        <v>237.64</v>
      </c>
      <c r="J35" s="518">
        <v>20</v>
      </c>
      <c r="K35" s="518">
        <v>188.17</v>
      </c>
      <c r="L35" s="293"/>
    </row>
    <row r="36" spans="1:12" ht="12" customHeight="1" x14ac:dyDescent="0.2">
      <c r="A36" s="166" t="s">
        <v>115</v>
      </c>
      <c r="B36" s="518">
        <v>95</v>
      </c>
      <c r="C36" s="518">
        <v>906</v>
      </c>
      <c r="D36" s="518">
        <v>13</v>
      </c>
      <c r="E36" s="518">
        <v>74.66</v>
      </c>
      <c r="F36" s="518">
        <v>2</v>
      </c>
      <c r="G36" s="518">
        <v>5.35</v>
      </c>
      <c r="H36" s="518">
        <v>5</v>
      </c>
      <c r="I36" s="518">
        <v>71.02</v>
      </c>
      <c r="J36" s="518">
        <v>29</v>
      </c>
      <c r="K36" s="518">
        <v>185.5</v>
      </c>
      <c r="L36" s="293"/>
    </row>
    <row r="37" spans="1:12" ht="12" customHeight="1" x14ac:dyDescent="0.2">
      <c r="A37" s="166" t="s">
        <v>119</v>
      </c>
      <c r="B37" s="518">
        <v>70</v>
      </c>
      <c r="C37" s="518">
        <v>1032.93</v>
      </c>
      <c r="D37" s="518">
        <v>9</v>
      </c>
      <c r="E37" s="518">
        <v>214.38</v>
      </c>
      <c r="F37" s="518">
        <v>0</v>
      </c>
      <c r="G37" s="518">
        <v>0</v>
      </c>
      <c r="H37" s="518">
        <v>6</v>
      </c>
      <c r="I37" s="518">
        <v>265.83</v>
      </c>
      <c r="J37" s="518">
        <v>19</v>
      </c>
      <c r="K37" s="518">
        <v>103.93</v>
      </c>
      <c r="L37" s="293"/>
    </row>
    <row r="38" spans="1:12" ht="18" customHeight="1" x14ac:dyDescent="0.2">
      <c r="A38" s="166" t="s">
        <v>137</v>
      </c>
      <c r="B38" s="518">
        <v>82</v>
      </c>
      <c r="C38" s="518">
        <v>1273.96</v>
      </c>
      <c r="D38" s="518">
        <v>10</v>
      </c>
      <c r="E38" s="518">
        <v>154.79</v>
      </c>
      <c r="F38" s="518">
        <v>1</v>
      </c>
      <c r="G38" s="518">
        <v>0.7</v>
      </c>
      <c r="H38" s="518">
        <v>5</v>
      </c>
      <c r="I38" s="518">
        <v>206.13</v>
      </c>
      <c r="J38" s="518">
        <v>25</v>
      </c>
      <c r="K38" s="518">
        <v>300.91000000000003</v>
      </c>
      <c r="L38" s="293"/>
    </row>
    <row r="39" spans="1:12" ht="12" customHeight="1" x14ac:dyDescent="0.2">
      <c r="A39" s="166" t="s">
        <v>138</v>
      </c>
      <c r="B39" s="518">
        <v>85</v>
      </c>
      <c r="C39" s="518">
        <v>1402.9</v>
      </c>
      <c r="D39" s="518">
        <v>3</v>
      </c>
      <c r="E39" s="518">
        <v>30.86</v>
      </c>
      <c r="F39" s="518">
        <v>4</v>
      </c>
      <c r="G39" s="518">
        <v>60.52</v>
      </c>
      <c r="H39" s="518">
        <v>3</v>
      </c>
      <c r="I39" s="518">
        <v>25.02</v>
      </c>
      <c r="J39" s="518">
        <v>24</v>
      </c>
      <c r="K39" s="518">
        <v>609.94000000000005</v>
      </c>
      <c r="L39" s="293"/>
    </row>
    <row r="40" spans="1:12" ht="12" customHeight="1" x14ac:dyDescent="0.2">
      <c r="A40" s="166" t="s">
        <v>413</v>
      </c>
      <c r="B40" s="518">
        <v>101</v>
      </c>
      <c r="C40" s="518">
        <v>1183.99</v>
      </c>
      <c r="D40" s="518">
        <v>5</v>
      </c>
      <c r="E40" s="518">
        <v>47.83</v>
      </c>
      <c r="F40" s="518">
        <v>3</v>
      </c>
      <c r="G40" s="518">
        <v>53.87</v>
      </c>
      <c r="H40" s="518">
        <v>5</v>
      </c>
      <c r="I40" s="518">
        <v>143.55000000000001</v>
      </c>
      <c r="J40" s="518">
        <v>23</v>
      </c>
      <c r="K40" s="518">
        <v>203.8</v>
      </c>
      <c r="L40" s="293"/>
    </row>
    <row r="41" spans="1:12" ht="12" customHeight="1" x14ac:dyDescent="0.2">
      <c r="A41" s="166" t="s">
        <v>448</v>
      </c>
      <c r="B41" s="518">
        <v>98</v>
      </c>
      <c r="C41" s="518">
        <v>1787.78</v>
      </c>
      <c r="D41" s="518">
        <v>9</v>
      </c>
      <c r="E41" s="518">
        <v>136.53</v>
      </c>
      <c r="F41" s="518">
        <v>5</v>
      </c>
      <c r="G41" s="518">
        <v>54.46</v>
      </c>
      <c r="H41" s="518">
        <v>6</v>
      </c>
      <c r="I41" s="518">
        <v>300.07</v>
      </c>
      <c r="J41" s="518">
        <v>23</v>
      </c>
      <c r="K41" s="518">
        <v>310.52</v>
      </c>
      <c r="L41" s="293"/>
    </row>
    <row r="42" spans="1:12" ht="12" customHeight="1" x14ac:dyDescent="0.2">
      <c r="A42" s="166" t="s">
        <v>479</v>
      </c>
      <c r="B42" s="518">
        <v>117</v>
      </c>
      <c r="C42" s="518">
        <v>1770.34</v>
      </c>
      <c r="D42" s="518">
        <v>12</v>
      </c>
      <c r="E42" s="518">
        <v>454.59</v>
      </c>
      <c r="F42" s="518">
        <v>1</v>
      </c>
      <c r="G42" s="518">
        <v>2</v>
      </c>
      <c r="H42" s="518">
        <v>6</v>
      </c>
      <c r="I42" s="518">
        <v>122.89</v>
      </c>
      <c r="J42" s="518">
        <v>33</v>
      </c>
      <c r="K42" s="518">
        <v>263.04000000000002</v>
      </c>
      <c r="L42" s="293"/>
    </row>
    <row r="43" spans="1:12" ht="18.75" customHeight="1" x14ac:dyDescent="0.2">
      <c r="A43" s="166" t="s">
        <v>486</v>
      </c>
      <c r="B43" s="518">
        <v>80</v>
      </c>
      <c r="C43" s="518">
        <v>953.72</v>
      </c>
      <c r="D43" s="518">
        <v>3</v>
      </c>
      <c r="E43" s="518">
        <v>47.64</v>
      </c>
      <c r="F43" s="518">
        <v>4</v>
      </c>
      <c r="G43" s="518">
        <v>143.01</v>
      </c>
      <c r="H43" s="518">
        <v>7</v>
      </c>
      <c r="I43" s="518">
        <v>67.13</v>
      </c>
      <c r="J43" s="518">
        <v>31</v>
      </c>
      <c r="K43" s="518">
        <v>322.82</v>
      </c>
      <c r="L43" s="293"/>
    </row>
    <row r="44" spans="1:12" ht="12" customHeight="1" x14ac:dyDescent="0.2">
      <c r="A44" s="166" t="s">
        <v>549</v>
      </c>
      <c r="B44" s="518">
        <v>73</v>
      </c>
      <c r="C44" s="518">
        <v>1430.09</v>
      </c>
      <c r="D44" s="518">
        <v>9</v>
      </c>
      <c r="E44" s="518">
        <v>429.48</v>
      </c>
      <c r="F44" s="518">
        <v>2</v>
      </c>
      <c r="G44" s="518">
        <v>219.25</v>
      </c>
      <c r="H44" s="518">
        <v>1</v>
      </c>
      <c r="I44" s="518">
        <v>33.5</v>
      </c>
      <c r="J44" s="518">
        <v>18</v>
      </c>
      <c r="K44" s="518">
        <v>118.73</v>
      </c>
    </row>
    <row r="45" spans="1:12" ht="12" customHeight="1" x14ac:dyDescent="0.2">
      <c r="A45" s="166" t="s">
        <v>564</v>
      </c>
      <c r="B45" s="518">
        <v>78</v>
      </c>
      <c r="C45" s="518">
        <v>1050.9000000000001</v>
      </c>
      <c r="D45" s="518">
        <v>10</v>
      </c>
      <c r="E45" s="518">
        <v>122.1</v>
      </c>
      <c r="F45" s="518">
        <v>0</v>
      </c>
      <c r="G45" s="518">
        <v>0</v>
      </c>
      <c r="H45" s="518">
        <v>1</v>
      </c>
      <c r="I45" s="518">
        <v>180</v>
      </c>
      <c r="J45" s="518">
        <v>30</v>
      </c>
      <c r="K45" s="518">
        <v>385.9</v>
      </c>
    </row>
    <row r="46" spans="1:12" ht="3" customHeight="1" x14ac:dyDescent="0.2">
      <c r="A46" s="334"/>
      <c r="B46" s="54"/>
      <c r="C46" s="55"/>
      <c r="D46" s="55"/>
      <c r="E46" s="55"/>
      <c r="F46" s="55"/>
      <c r="G46" s="55"/>
      <c r="H46" s="55"/>
      <c r="I46" s="55"/>
      <c r="J46" s="55"/>
      <c r="K46" s="55"/>
      <c r="L46" s="293"/>
    </row>
    <row r="47" spans="1:12" ht="12" customHeight="1" x14ac:dyDescent="0.2"/>
    <row r="48" spans="1:12" ht="12" customHeight="1" x14ac:dyDescent="0.2">
      <c r="A48" s="27" t="s">
        <v>173</v>
      </c>
    </row>
    <row r="49" spans="2:2" ht="12" customHeight="1" x14ac:dyDescent="0.2"/>
    <row r="50" spans="2:2" ht="12" customHeight="1" x14ac:dyDescent="0.2"/>
    <row r="51" spans="2:2" x14ac:dyDescent="0.2">
      <c r="B51" s="4" t="s">
        <v>578</v>
      </c>
    </row>
  </sheetData>
  <mergeCells count="13">
    <mergeCell ref="D6:E6"/>
    <mergeCell ref="F6:G6"/>
    <mergeCell ref="H6:I6"/>
    <mergeCell ref="J6:K6"/>
    <mergeCell ref="B27:K27"/>
    <mergeCell ref="B3:K3"/>
    <mergeCell ref="B4:C4"/>
    <mergeCell ref="D4:K4"/>
    <mergeCell ref="B5:C5"/>
    <mergeCell ref="D5:E5"/>
    <mergeCell ref="F5:G5"/>
    <mergeCell ref="H5:I5"/>
    <mergeCell ref="J5:K5"/>
  </mergeCells>
  <hyperlinks>
    <hyperlink ref="M1" location="Inhalt!B54" display="zurück"/>
  </hyperlinks>
  <printOptions gridLinesSet="0"/>
  <pageMargins left="0.70866141732283472" right="0.70866141732283472" top="0.70866141732283472" bottom="0.70866141732283472" header="0.47244094488188981" footer="0.47244094488188981"/>
  <pageSetup paperSize="9" orientation="portrait" r:id="rId1"/>
  <headerFooter>
    <oddFooter xml:space="preserve">&amp;C&amp;"-,Standard"&amp;8Landeshauptstadt Dresden, Kommunale Statistikstelle - Bauen und Wohnen 2023&amp;R&amp;"Calibri,Standard"&amp;7 </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J36"/>
  <sheetViews>
    <sheetView showGridLines="0" zoomScaleNormal="100" workbookViewId="0"/>
  </sheetViews>
  <sheetFormatPr baseColWidth="10" defaultRowHeight="12" x14ac:dyDescent="0.2"/>
  <cols>
    <col min="1" max="1" width="25.5703125" style="4" customWidth="1"/>
    <col min="2" max="5" width="7.140625" style="4" customWidth="1"/>
    <col min="6" max="7" width="9.28515625" style="4" customWidth="1"/>
    <col min="8" max="9" width="8" style="4" customWidth="1"/>
    <col min="10" max="16384" width="11.42578125" style="4"/>
  </cols>
  <sheetData>
    <row r="1" spans="1:10" ht="12.75" customHeight="1" x14ac:dyDescent="0.2">
      <c r="A1" s="28" t="s">
        <v>598</v>
      </c>
      <c r="B1" s="28"/>
      <c r="C1" s="28"/>
      <c r="D1" s="28"/>
      <c r="E1" s="28"/>
      <c r="J1" s="402" t="s">
        <v>288</v>
      </c>
    </row>
    <row r="2" spans="1:10" ht="12.75" customHeight="1" x14ac:dyDescent="0.2">
      <c r="A2" s="28"/>
    </row>
    <row r="3" spans="1:10" s="115" customFormat="1" ht="12.75" customHeight="1" x14ac:dyDescent="0.2">
      <c r="A3" s="674" t="s">
        <v>439</v>
      </c>
      <c r="B3" s="800" t="s">
        <v>7</v>
      </c>
      <c r="C3" s="714"/>
      <c r="D3" s="714"/>
      <c r="E3" s="714"/>
      <c r="F3" s="714"/>
      <c r="G3" s="714"/>
      <c r="H3" s="714"/>
      <c r="I3" s="715"/>
    </row>
    <row r="4" spans="1:10" s="115" customFormat="1" ht="12.75" customHeight="1" x14ac:dyDescent="0.2">
      <c r="A4" s="711"/>
      <c r="B4" s="180"/>
      <c r="C4" s="713" t="s">
        <v>8</v>
      </c>
      <c r="D4" s="714"/>
      <c r="E4" s="714"/>
      <c r="F4" s="714"/>
      <c r="G4" s="714"/>
      <c r="H4" s="714"/>
      <c r="I4" s="715"/>
    </row>
    <row r="5" spans="1:10" s="115" customFormat="1" ht="12.75" customHeight="1" x14ac:dyDescent="0.2">
      <c r="A5" s="711"/>
      <c r="B5" s="335" t="s">
        <v>70</v>
      </c>
      <c r="C5" s="713" t="s">
        <v>9</v>
      </c>
      <c r="D5" s="715"/>
      <c r="E5" s="713" t="s">
        <v>181</v>
      </c>
      <c r="F5" s="714"/>
      <c r="G5" s="714"/>
      <c r="H5" s="714"/>
      <c r="I5" s="715"/>
    </row>
    <row r="6" spans="1:10" s="115" customFormat="1" ht="12.75" customHeight="1" x14ac:dyDescent="0.2">
      <c r="A6" s="711"/>
      <c r="B6" s="332" t="s">
        <v>71</v>
      </c>
      <c r="C6" s="126" t="s">
        <v>70</v>
      </c>
      <c r="D6" s="126" t="s">
        <v>117</v>
      </c>
      <c r="E6" s="333" t="s">
        <v>70</v>
      </c>
      <c r="F6" s="713" t="s">
        <v>117</v>
      </c>
      <c r="G6" s="714"/>
      <c r="H6" s="714"/>
      <c r="I6" s="715"/>
    </row>
    <row r="7" spans="1:10" s="115" customFormat="1" ht="12.75" customHeight="1" x14ac:dyDescent="0.2">
      <c r="A7" s="711"/>
      <c r="B7" s="336"/>
      <c r="C7" s="235" t="s">
        <v>71</v>
      </c>
      <c r="D7" s="235" t="s">
        <v>121</v>
      </c>
      <c r="E7" s="232" t="s">
        <v>71</v>
      </c>
      <c r="F7" s="126" t="s">
        <v>183</v>
      </c>
      <c r="G7" s="337" t="s">
        <v>260</v>
      </c>
      <c r="H7" s="337" t="s">
        <v>221</v>
      </c>
      <c r="I7" s="126" t="s">
        <v>222</v>
      </c>
    </row>
    <row r="8" spans="1:10" s="115" customFormat="1" ht="12.75" customHeight="1" x14ac:dyDescent="0.2">
      <c r="A8" s="711"/>
      <c r="B8" s="338"/>
      <c r="C8" s="238"/>
      <c r="D8" s="260" t="s">
        <v>124</v>
      </c>
      <c r="E8" s="238"/>
      <c r="F8" s="235" t="s">
        <v>261</v>
      </c>
      <c r="G8" s="242" t="s">
        <v>224</v>
      </c>
      <c r="H8" s="235" t="s">
        <v>72</v>
      </c>
      <c r="I8" s="339" t="s">
        <v>72</v>
      </c>
    </row>
    <row r="9" spans="1:10" s="115" customFormat="1" ht="12.75" customHeight="1" x14ac:dyDescent="0.2">
      <c r="A9" s="106"/>
      <c r="B9" s="340"/>
      <c r="C9" s="341"/>
      <c r="D9" s="342"/>
      <c r="E9" s="341"/>
      <c r="F9" s="60" t="s">
        <v>72</v>
      </c>
      <c r="G9" s="60" t="s">
        <v>188</v>
      </c>
      <c r="H9" s="60"/>
      <c r="I9" s="343"/>
    </row>
    <row r="10" spans="1:10" ht="18" customHeight="1" x14ac:dyDescent="0.2">
      <c r="A10" s="214" t="s">
        <v>17</v>
      </c>
      <c r="B10" s="222">
        <v>651</v>
      </c>
      <c r="C10" s="215">
        <v>508</v>
      </c>
      <c r="D10" s="215">
        <v>284</v>
      </c>
      <c r="E10" s="215">
        <v>143</v>
      </c>
      <c r="F10" s="215">
        <v>27</v>
      </c>
      <c r="G10" s="215">
        <v>5</v>
      </c>
      <c r="H10" s="215">
        <v>7</v>
      </c>
      <c r="I10" s="215">
        <v>40</v>
      </c>
    </row>
    <row r="11" spans="1:10" ht="18" customHeight="1" x14ac:dyDescent="0.2">
      <c r="A11" s="221" t="s">
        <v>415</v>
      </c>
      <c r="B11" s="128">
        <v>49</v>
      </c>
      <c r="C11" s="129">
        <v>32</v>
      </c>
      <c r="D11" s="129">
        <v>1</v>
      </c>
      <c r="E11" s="129">
        <v>17</v>
      </c>
      <c r="F11" s="129">
        <v>4</v>
      </c>
      <c r="G11" s="129">
        <v>1</v>
      </c>
      <c r="H11" s="129">
        <v>2</v>
      </c>
      <c r="I11" s="129">
        <v>0</v>
      </c>
    </row>
    <row r="12" spans="1:10" ht="12" customHeight="1" x14ac:dyDescent="0.2">
      <c r="A12" s="221" t="s">
        <v>416</v>
      </c>
      <c r="B12" s="128">
        <v>71</v>
      </c>
      <c r="C12" s="129">
        <v>47</v>
      </c>
      <c r="D12" s="129">
        <v>9</v>
      </c>
      <c r="E12" s="129">
        <v>24</v>
      </c>
      <c r="F12" s="129">
        <v>3</v>
      </c>
      <c r="G12" s="129">
        <v>2</v>
      </c>
      <c r="H12" s="129">
        <v>2</v>
      </c>
      <c r="I12" s="129">
        <v>2</v>
      </c>
    </row>
    <row r="13" spans="1:10" ht="12" customHeight="1" x14ac:dyDescent="0.2">
      <c r="A13" s="221" t="s">
        <v>417</v>
      </c>
      <c r="B13" s="128">
        <v>51</v>
      </c>
      <c r="C13" s="129">
        <v>44</v>
      </c>
      <c r="D13" s="129">
        <v>17</v>
      </c>
      <c r="E13" s="129">
        <v>7</v>
      </c>
      <c r="F13" s="129">
        <v>1</v>
      </c>
      <c r="G13" s="129">
        <v>0</v>
      </c>
      <c r="H13" s="129">
        <v>1</v>
      </c>
      <c r="I13" s="129">
        <v>2</v>
      </c>
    </row>
    <row r="14" spans="1:10" ht="12" customHeight="1" x14ac:dyDescent="0.2">
      <c r="A14" s="221" t="s">
        <v>418</v>
      </c>
      <c r="B14" s="128">
        <v>76</v>
      </c>
      <c r="C14" s="129">
        <v>61</v>
      </c>
      <c r="D14" s="129">
        <v>55</v>
      </c>
      <c r="E14" s="129">
        <v>15</v>
      </c>
      <c r="F14" s="129">
        <v>2</v>
      </c>
      <c r="G14" s="129">
        <v>1</v>
      </c>
      <c r="H14" s="129">
        <v>0</v>
      </c>
      <c r="I14" s="129">
        <v>11</v>
      </c>
    </row>
    <row r="15" spans="1:10" ht="12" customHeight="1" x14ac:dyDescent="0.2">
      <c r="A15" s="221" t="s">
        <v>419</v>
      </c>
      <c r="B15" s="128">
        <v>94</v>
      </c>
      <c r="C15" s="129">
        <v>78</v>
      </c>
      <c r="D15" s="129">
        <v>63</v>
      </c>
      <c r="E15" s="129">
        <v>16</v>
      </c>
      <c r="F15" s="129">
        <v>3</v>
      </c>
      <c r="G15" s="129">
        <v>1</v>
      </c>
      <c r="H15" s="129">
        <v>0</v>
      </c>
      <c r="I15" s="129">
        <v>4</v>
      </c>
    </row>
    <row r="16" spans="1:10" ht="18" customHeight="1" x14ac:dyDescent="0.2">
      <c r="A16" s="221" t="s">
        <v>420</v>
      </c>
      <c r="B16" s="128">
        <v>46</v>
      </c>
      <c r="C16" s="129">
        <v>33</v>
      </c>
      <c r="D16" s="129">
        <v>9</v>
      </c>
      <c r="E16" s="129">
        <v>13</v>
      </c>
      <c r="F16" s="129">
        <v>2</v>
      </c>
      <c r="G16" s="129">
        <v>0</v>
      </c>
      <c r="H16" s="129">
        <v>0</v>
      </c>
      <c r="I16" s="129">
        <v>2</v>
      </c>
    </row>
    <row r="17" spans="1:9" ht="12" customHeight="1" x14ac:dyDescent="0.2">
      <c r="A17" s="221" t="s">
        <v>421</v>
      </c>
      <c r="B17" s="128">
        <v>32</v>
      </c>
      <c r="C17" s="129">
        <v>26</v>
      </c>
      <c r="D17" s="129">
        <v>19</v>
      </c>
      <c r="E17" s="129">
        <v>6</v>
      </c>
      <c r="F17" s="129">
        <v>1</v>
      </c>
      <c r="G17" s="129">
        <v>0</v>
      </c>
      <c r="H17" s="129">
        <v>0</v>
      </c>
      <c r="I17" s="129">
        <v>1</v>
      </c>
    </row>
    <row r="18" spans="1:9" ht="12" customHeight="1" x14ac:dyDescent="0.2">
      <c r="A18" s="221" t="s">
        <v>422</v>
      </c>
      <c r="B18" s="128">
        <v>57</v>
      </c>
      <c r="C18" s="129">
        <v>42</v>
      </c>
      <c r="D18" s="129">
        <v>30</v>
      </c>
      <c r="E18" s="129">
        <v>15</v>
      </c>
      <c r="F18" s="129">
        <v>3</v>
      </c>
      <c r="G18" s="129">
        <v>0</v>
      </c>
      <c r="H18" s="129">
        <v>0</v>
      </c>
      <c r="I18" s="129">
        <v>8</v>
      </c>
    </row>
    <row r="19" spans="1:9" ht="12" customHeight="1" x14ac:dyDescent="0.2">
      <c r="A19" s="221" t="s">
        <v>423</v>
      </c>
      <c r="B19" s="128">
        <v>47</v>
      </c>
      <c r="C19" s="129">
        <v>34</v>
      </c>
      <c r="D19" s="129">
        <v>12</v>
      </c>
      <c r="E19" s="129">
        <v>13</v>
      </c>
      <c r="F19" s="129">
        <v>5</v>
      </c>
      <c r="G19" s="129">
        <v>0</v>
      </c>
      <c r="H19" s="129">
        <v>0</v>
      </c>
      <c r="I19" s="129">
        <v>4</v>
      </c>
    </row>
    <row r="20" spans="1:9" ht="12" customHeight="1" x14ac:dyDescent="0.2">
      <c r="A20" s="221" t="s">
        <v>424</v>
      </c>
      <c r="B20" s="128">
        <v>128</v>
      </c>
      <c r="C20" s="129">
        <v>111</v>
      </c>
      <c r="D20" s="129">
        <v>69</v>
      </c>
      <c r="E20" s="129">
        <v>17</v>
      </c>
      <c r="F20" s="129">
        <v>3</v>
      </c>
      <c r="G20" s="129">
        <v>0</v>
      </c>
      <c r="H20" s="129">
        <v>2</v>
      </c>
      <c r="I20" s="129">
        <v>6</v>
      </c>
    </row>
    <row r="21" spans="1:9" s="242" customFormat="1" ht="18" customHeight="1" x14ac:dyDescent="0.2">
      <c r="A21" s="233"/>
      <c r="B21" s="718" t="s">
        <v>171</v>
      </c>
      <c r="C21" s="721"/>
      <c r="D21" s="721"/>
      <c r="E21" s="721"/>
      <c r="F21" s="721"/>
      <c r="G21" s="721"/>
      <c r="H21" s="721"/>
      <c r="I21" s="720"/>
    </row>
    <row r="22" spans="1:9" ht="18" customHeight="1" x14ac:dyDescent="0.2">
      <c r="A22" s="214" t="s">
        <v>17</v>
      </c>
      <c r="B22" s="222">
        <v>322</v>
      </c>
      <c r="C22" s="215">
        <v>244</v>
      </c>
      <c r="D22" s="215">
        <v>134</v>
      </c>
      <c r="E22" s="215">
        <v>78</v>
      </c>
      <c r="F22" s="215">
        <v>10</v>
      </c>
      <c r="G22" s="215">
        <v>0</v>
      </c>
      <c r="H22" s="215">
        <v>1</v>
      </c>
      <c r="I22" s="215">
        <v>30</v>
      </c>
    </row>
    <row r="23" spans="1:9" ht="18" customHeight="1" x14ac:dyDescent="0.2">
      <c r="A23" s="221" t="s">
        <v>415</v>
      </c>
      <c r="B23" s="128">
        <v>31</v>
      </c>
      <c r="C23" s="129">
        <v>24</v>
      </c>
      <c r="D23" s="129">
        <v>0</v>
      </c>
      <c r="E23" s="129">
        <v>7</v>
      </c>
      <c r="F23" s="129">
        <v>0</v>
      </c>
      <c r="G23" s="129">
        <v>0</v>
      </c>
      <c r="H23" s="129">
        <v>1</v>
      </c>
      <c r="I23" s="129">
        <v>0</v>
      </c>
    </row>
    <row r="24" spans="1:9" ht="12" customHeight="1" x14ac:dyDescent="0.2">
      <c r="A24" s="221" t="s">
        <v>416</v>
      </c>
      <c r="B24" s="128">
        <v>43</v>
      </c>
      <c r="C24" s="129">
        <v>35</v>
      </c>
      <c r="D24" s="129">
        <v>1</v>
      </c>
      <c r="E24" s="129">
        <v>8</v>
      </c>
      <c r="F24" s="129">
        <v>0</v>
      </c>
      <c r="G24" s="129">
        <v>0</v>
      </c>
      <c r="H24" s="129">
        <v>0</v>
      </c>
      <c r="I24" s="129">
        <v>0</v>
      </c>
    </row>
    <row r="25" spans="1:9" ht="12" customHeight="1" x14ac:dyDescent="0.2">
      <c r="A25" s="221" t="s">
        <v>417</v>
      </c>
      <c r="B25" s="128">
        <v>17</v>
      </c>
      <c r="C25" s="129">
        <v>15</v>
      </c>
      <c r="D25" s="129">
        <v>10</v>
      </c>
      <c r="E25" s="129">
        <v>2</v>
      </c>
      <c r="F25" s="129">
        <v>0</v>
      </c>
      <c r="G25" s="129">
        <v>0</v>
      </c>
      <c r="H25" s="129">
        <v>0</v>
      </c>
      <c r="I25" s="129">
        <v>1</v>
      </c>
    </row>
    <row r="26" spans="1:9" ht="12" customHeight="1" x14ac:dyDescent="0.2">
      <c r="A26" s="221" t="s">
        <v>418</v>
      </c>
      <c r="B26" s="128">
        <v>47</v>
      </c>
      <c r="C26" s="129">
        <v>36</v>
      </c>
      <c r="D26" s="129">
        <v>32</v>
      </c>
      <c r="E26" s="129">
        <v>11</v>
      </c>
      <c r="F26" s="129">
        <v>0</v>
      </c>
      <c r="G26" s="129">
        <v>0</v>
      </c>
      <c r="H26" s="129">
        <v>0</v>
      </c>
      <c r="I26" s="129">
        <v>10</v>
      </c>
    </row>
    <row r="27" spans="1:9" ht="12" customHeight="1" x14ac:dyDescent="0.2">
      <c r="A27" s="221" t="s">
        <v>419</v>
      </c>
      <c r="B27" s="128">
        <v>50</v>
      </c>
      <c r="C27" s="129">
        <v>40</v>
      </c>
      <c r="D27" s="129">
        <v>34</v>
      </c>
      <c r="E27" s="129">
        <v>10</v>
      </c>
      <c r="F27" s="129">
        <v>1</v>
      </c>
      <c r="G27" s="129">
        <v>0</v>
      </c>
      <c r="H27" s="129">
        <v>0</v>
      </c>
      <c r="I27" s="129">
        <v>4</v>
      </c>
    </row>
    <row r="28" spans="1:9" ht="18" customHeight="1" x14ac:dyDescent="0.2">
      <c r="A28" s="221" t="s">
        <v>420</v>
      </c>
      <c r="B28" s="128">
        <v>20</v>
      </c>
      <c r="C28" s="129">
        <v>11</v>
      </c>
      <c r="D28" s="129">
        <v>4</v>
      </c>
      <c r="E28" s="129">
        <v>9</v>
      </c>
      <c r="F28" s="129">
        <v>2</v>
      </c>
      <c r="G28" s="129">
        <v>0</v>
      </c>
      <c r="H28" s="129">
        <v>0</v>
      </c>
      <c r="I28" s="129">
        <v>2</v>
      </c>
    </row>
    <row r="29" spans="1:9" ht="12" customHeight="1" x14ac:dyDescent="0.2">
      <c r="A29" s="221" t="s">
        <v>421</v>
      </c>
      <c r="B29" s="128">
        <v>13</v>
      </c>
      <c r="C29" s="129">
        <v>11</v>
      </c>
      <c r="D29" s="129">
        <v>11</v>
      </c>
      <c r="E29" s="129">
        <v>2</v>
      </c>
      <c r="F29" s="129">
        <v>0</v>
      </c>
      <c r="G29" s="129">
        <v>0</v>
      </c>
      <c r="H29" s="129">
        <v>0</v>
      </c>
      <c r="I29" s="129">
        <v>0</v>
      </c>
    </row>
    <row r="30" spans="1:9" ht="12" customHeight="1" x14ac:dyDescent="0.2">
      <c r="A30" s="221" t="s">
        <v>422</v>
      </c>
      <c r="B30" s="128">
        <v>28</v>
      </c>
      <c r="C30" s="129">
        <v>16</v>
      </c>
      <c r="D30" s="129">
        <v>11</v>
      </c>
      <c r="E30" s="129">
        <v>12</v>
      </c>
      <c r="F30" s="129">
        <v>3</v>
      </c>
      <c r="G30" s="129">
        <v>0</v>
      </c>
      <c r="H30" s="129">
        <v>0</v>
      </c>
      <c r="I30" s="129">
        <v>7</v>
      </c>
    </row>
    <row r="31" spans="1:9" ht="12" customHeight="1" x14ac:dyDescent="0.2">
      <c r="A31" s="221" t="s">
        <v>423</v>
      </c>
      <c r="B31" s="128">
        <v>15</v>
      </c>
      <c r="C31" s="129">
        <v>7</v>
      </c>
      <c r="D31" s="129">
        <v>4</v>
      </c>
      <c r="E31" s="129">
        <v>8</v>
      </c>
      <c r="F31" s="129">
        <v>3</v>
      </c>
      <c r="G31" s="129">
        <v>0</v>
      </c>
      <c r="H31" s="129">
        <v>0</v>
      </c>
      <c r="I31" s="129">
        <v>2</v>
      </c>
    </row>
    <row r="32" spans="1:9" ht="12" customHeight="1" x14ac:dyDescent="0.2">
      <c r="A32" s="221" t="s">
        <v>424</v>
      </c>
      <c r="B32" s="128">
        <v>58</v>
      </c>
      <c r="C32" s="129">
        <v>49</v>
      </c>
      <c r="D32" s="129">
        <v>27</v>
      </c>
      <c r="E32" s="129">
        <v>9</v>
      </c>
      <c r="F32" s="129">
        <v>1</v>
      </c>
      <c r="G32" s="129">
        <v>0</v>
      </c>
      <c r="H32" s="129">
        <v>0</v>
      </c>
      <c r="I32" s="129">
        <v>4</v>
      </c>
    </row>
    <row r="33" spans="1:9" ht="3" customHeight="1" x14ac:dyDescent="0.2">
      <c r="A33" s="117"/>
      <c r="B33" s="344"/>
      <c r="C33" s="245"/>
      <c r="D33" s="245"/>
      <c r="E33" s="245"/>
      <c r="F33" s="245"/>
      <c r="G33" s="245"/>
      <c r="H33" s="245"/>
      <c r="I33" s="245"/>
    </row>
    <row r="34" spans="1:9" ht="12.75" customHeight="1" x14ac:dyDescent="0.2"/>
    <row r="35" spans="1:9" ht="12" customHeight="1" x14ac:dyDescent="0.2">
      <c r="A35" s="27" t="s">
        <v>173</v>
      </c>
    </row>
    <row r="36" spans="1:9" ht="12.75" customHeight="1" x14ac:dyDescent="0.2"/>
  </sheetData>
  <mergeCells count="7">
    <mergeCell ref="B21:I21"/>
    <mergeCell ref="A3:A8"/>
    <mergeCell ref="B3:I3"/>
    <mergeCell ref="C4:I4"/>
    <mergeCell ref="C5:D5"/>
    <mergeCell ref="E5:I5"/>
    <mergeCell ref="F6:I6"/>
  </mergeCells>
  <hyperlinks>
    <hyperlink ref="J1" location="Inhalt!B55" display="zurück"/>
  </hyperlinks>
  <printOptions gridLinesSet="0"/>
  <pageMargins left="0.70866141732283472" right="0.70866141732283472" top="0.70866141732283472" bottom="0.70866141732283472" header="0.47244094488188981" footer="0.47244094488188981"/>
  <pageSetup paperSize="9" orientation="portrait" r:id="rId1"/>
  <headerFooter>
    <oddFooter xml:space="preserve">&amp;C&amp;"-,Standard"&amp;8Landeshauptstadt Dresden, Kommunale Statistikstelle - Bauen und Wohnen 2023&amp;R&amp;"Calibri,Standard"&amp;7 </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1"/>
  <sheetViews>
    <sheetView showGridLines="0" zoomScaleNormal="100" workbookViewId="0">
      <selection activeCell="D44" sqref="D44"/>
    </sheetView>
  </sheetViews>
  <sheetFormatPr baseColWidth="10" defaultRowHeight="12" x14ac:dyDescent="0.2"/>
  <cols>
    <col min="1" max="1" width="26.7109375" style="4" customWidth="1"/>
    <col min="2" max="8" width="8.85546875" style="4" customWidth="1"/>
    <col min="9" max="16384" width="11.42578125" style="4"/>
  </cols>
  <sheetData>
    <row r="1" spans="1:9" ht="12.75" customHeight="1" x14ac:dyDescent="0.2">
      <c r="A1" s="28" t="s">
        <v>599</v>
      </c>
      <c r="I1" s="402" t="s">
        <v>288</v>
      </c>
    </row>
    <row r="2" spans="1:9" s="130" customFormat="1" ht="12.75" customHeight="1" x14ac:dyDescent="0.2">
      <c r="A2" s="345"/>
      <c r="B2" s="346"/>
      <c r="C2" s="346"/>
      <c r="D2" s="346"/>
      <c r="E2" s="346"/>
      <c r="F2" s="346"/>
      <c r="G2" s="346"/>
    </row>
    <row r="3" spans="1:9" ht="12.75" customHeight="1" x14ac:dyDescent="0.2">
      <c r="A3" s="700" t="s">
        <v>439</v>
      </c>
      <c r="B3" s="800" t="s">
        <v>244</v>
      </c>
      <c r="C3" s="714"/>
      <c r="D3" s="714"/>
      <c r="E3" s="714"/>
      <c r="F3" s="714"/>
      <c r="G3" s="714"/>
      <c r="H3" s="715"/>
    </row>
    <row r="4" spans="1:9" ht="12.75" customHeight="1" x14ac:dyDescent="0.2">
      <c r="A4" s="701"/>
      <c r="B4" s="333" t="s">
        <v>88</v>
      </c>
      <c r="C4" s="713" t="s">
        <v>176</v>
      </c>
      <c r="D4" s="714"/>
      <c r="E4" s="714"/>
      <c r="F4" s="714"/>
      <c r="G4" s="714"/>
      <c r="H4" s="715"/>
    </row>
    <row r="5" spans="1:9" ht="12.75" customHeight="1" x14ac:dyDescent="0.2">
      <c r="A5" s="853"/>
      <c r="B5" s="284"/>
      <c r="C5" s="241">
        <v>1</v>
      </c>
      <c r="D5" s="241">
        <v>2</v>
      </c>
      <c r="E5" s="241">
        <v>3</v>
      </c>
      <c r="F5" s="241">
        <v>4</v>
      </c>
      <c r="G5" s="241">
        <v>5</v>
      </c>
      <c r="H5" s="329" t="s">
        <v>153</v>
      </c>
    </row>
    <row r="6" spans="1:9" ht="18" customHeight="1" x14ac:dyDescent="0.2">
      <c r="A6" s="214" t="s">
        <v>17</v>
      </c>
      <c r="B6" s="520">
        <v>3764</v>
      </c>
      <c r="C6" s="521">
        <v>981</v>
      </c>
      <c r="D6" s="521">
        <v>1047</v>
      </c>
      <c r="E6" s="521">
        <v>887</v>
      </c>
      <c r="F6" s="521">
        <v>550</v>
      </c>
      <c r="G6" s="521">
        <v>183</v>
      </c>
      <c r="H6" s="521">
        <v>116</v>
      </c>
    </row>
    <row r="7" spans="1:9" ht="18" customHeight="1" x14ac:dyDescent="0.2">
      <c r="A7" s="221" t="s">
        <v>415</v>
      </c>
      <c r="B7" s="547">
        <v>1137</v>
      </c>
      <c r="C7" s="548">
        <v>581</v>
      </c>
      <c r="D7" s="548">
        <v>293</v>
      </c>
      <c r="E7" s="548">
        <v>173</v>
      </c>
      <c r="F7" s="548">
        <v>67</v>
      </c>
      <c r="G7" s="548">
        <v>19</v>
      </c>
      <c r="H7" s="548">
        <v>4</v>
      </c>
    </row>
    <row r="8" spans="1:9" ht="12" customHeight="1" x14ac:dyDescent="0.2">
      <c r="A8" s="221" t="s">
        <v>416</v>
      </c>
      <c r="B8" s="547">
        <v>517</v>
      </c>
      <c r="C8" s="548">
        <v>86</v>
      </c>
      <c r="D8" s="548">
        <v>130</v>
      </c>
      <c r="E8" s="548">
        <v>162</v>
      </c>
      <c r="F8" s="548">
        <v>120</v>
      </c>
      <c r="G8" s="548">
        <v>16</v>
      </c>
      <c r="H8" s="548">
        <v>3</v>
      </c>
    </row>
    <row r="9" spans="1:9" ht="12" customHeight="1" x14ac:dyDescent="0.2">
      <c r="A9" s="221" t="s">
        <v>417</v>
      </c>
      <c r="B9" s="547">
        <v>332</v>
      </c>
      <c r="C9" s="548">
        <v>35</v>
      </c>
      <c r="D9" s="548">
        <v>83</v>
      </c>
      <c r="E9" s="548">
        <v>113</v>
      </c>
      <c r="F9" s="548">
        <v>69</v>
      </c>
      <c r="G9" s="548">
        <v>27</v>
      </c>
      <c r="H9" s="548">
        <v>5</v>
      </c>
    </row>
    <row r="10" spans="1:9" ht="12" customHeight="1" x14ac:dyDescent="0.2">
      <c r="A10" s="221" t="s">
        <v>418</v>
      </c>
      <c r="B10" s="547">
        <v>102</v>
      </c>
      <c r="C10" s="548">
        <v>11</v>
      </c>
      <c r="D10" s="548">
        <v>14</v>
      </c>
      <c r="E10" s="548">
        <v>18</v>
      </c>
      <c r="F10" s="548">
        <v>23</v>
      </c>
      <c r="G10" s="548">
        <v>13</v>
      </c>
      <c r="H10" s="548">
        <v>23</v>
      </c>
    </row>
    <row r="11" spans="1:9" ht="12" customHeight="1" x14ac:dyDescent="0.2">
      <c r="A11" s="221" t="s">
        <v>419</v>
      </c>
      <c r="B11" s="547">
        <v>179</v>
      </c>
      <c r="C11" s="548">
        <v>12</v>
      </c>
      <c r="D11" s="548">
        <v>37</v>
      </c>
      <c r="E11" s="548">
        <v>47</v>
      </c>
      <c r="F11" s="548">
        <v>38</v>
      </c>
      <c r="G11" s="548">
        <v>15</v>
      </c>
      <c r="H11" s="548">
        <v>30</v>
      </c>
    </row>
    <row r="12" spans="1:9" ht="18" customHeight="1" x14ac:dyDescent="0.2">
      <c r="A12" s="221" t="s">
        <v>420</v>
      </c>
      <c r="B12" s="547">
        <v>437</v>
      </c>
      <c r="C12" s="548">
        <v>159</v>
      </c>
      <c r="D12" s="548">
        <v>107</v>
      </c>
      <c r="E12" s="548">
        <v>97</v>
      </c>
      <c r="F12" s="548">
        <v>41</v>
      </c>
      <c r="G12" s="548">
        <v>22</v>
      </c>
      <c r="H12" s="548">
        <v>11</v>
      </c>
    </row>
    <row r="13" spans="1:9" ht="12" customHeight="1" x14ac:dyDescent="0.2">
      <c r="A13" s="221" t="s">
        <v>421</v>
      </c>
      <c r="B13" s="547">
        <v>62</v>
      </c>
      <c r="C13" s="548">
        <v>5</v>
      </c>
      <c r="D13" s="548">
        <v>15</v>
      </c>
      <c r="E13" s="548">
        <v>18</v>
      </c>
      <c r="F13" s="548">
        <v>16</v>
      </c>
      <c r="G13" s="548">
        <v>5</v>
      </c>
      <c r="H13" s="548">
        <v>3</v>
      </c>
    </row>
    <row r="14" spans="1:9" ht="12" customHeight="1" x14ac:dyDescent="0.2">
      <c r="A14" s="221" t="s">
        <v>422</v>
      </c>
      <c r="B14" s="547">
        <v>121</v>
      </c>
      <c r="C14" s="548">
        <v>11</v>
      </c>
      <c r="D14" s="548">
        <v>27</v>
      </c>
      <c r="E14" s="548">
        <v>28</v>
      </c>
      <c r="F14" s="548">
        <v>32</v>
      </c>
      <c r="G14" s="548">
        <v>13</v>
      </c>
      <c r="H14" s="548">
        <v>10</v>
      </c>
    </row>
    <row r="15" spans="1:9" ht="12" customHeight="1" x14ac:dyDescent="0.2">
      <c r="A15" s="221" t="s">
        <v>423</v>
      </c>
      <c r="B15" s="547">
        <v>212</v>
      </c>
      <c r="C15" s="548">
        <v>12</v>
      </c>
      <c r="D15" s="548">
        <v>72</v>
      </c>
      <c r="E15" s="548">
        <v>81</v>
      </c>
      <c r="F15" s="548">
        <v>31</v>
      </c>
      <c r="G15" s="548">
        <v>11</v>
      </c>
      <c r="H15" s="548">
        <v>5</v>
      </c>
    </row>
    <row r="16" spans="1:9" ht="12" customHeight="1" x14ac:dyDescent="0.2">
      <c r="A16" s="221" t="s">
        <v>424</v>
      </c>
      <c r="B16" s="547">
        <v>665</v>
      </c>
      <c r="C16" s="548">
        <v>69</v>
      </c>
      <c r="D16" s="548">
        <v>269</v>
      </c>
      <c r="E16" s="548">
        <v>150</v>
      </c>
      <c r="F16" s="548">
        <v>113</v>
      </c>
      <c r="G16" s="548">
        <v>42</v>
      </c>
      <c r="H16" s="548">
        <v>22</v>
      </c>
    </row>
    <row r="17" spans="1:8" s="242" customFormat="1" ht="18" customHeight="1" x14ac:dyDescent="0.2">
      <c r="A17" s="233"/>
      <c r="B17" s="718" t="s">
        <v>171</v>
      </c>
      <c r="C17" s="721"/>
      <c r="D17" s="721"/>
      <c r="E17" s="721"/>
      <c r="F17" s="721"/>
      <c r="G17" s="721"/>
      <c r="H17" s="720"/>
    </row>
    <row r="18" spans="1:8" ht="18" customHeight="1" x14ac:dyDescent="0.2">
      <c r="A18" s="214" t="s">
        <v>17</v>
      </c>
      <c r="B18" s="520">
        <v>1737</v>
      </c>
      <c r="C18" s="521">
        <v>277</v>
      </c>
      <c r="D18" s="521">
        <v>564</v>
      </c>
      <c r="E18" s="521">
        <v>457</v>
      </c>
      <c r="F18" s="521">
        <v>317</v>
      </c>
      <c r="G18" s="521">
        <v>77</v>
      </c>
      <c r="H18" s="521">
        <v>45</v>
      </c>
    </row>
    <row r="19" spans="1:8" ht="18" customHeight="1" x14ac:dyDescent="0.2">
      <c r="A19" s="221" t="s">
        <v>415</v>
      </c>
      <c r="B19" s="547">
        <v>580</v>
      </c>
      <c r="C19" s="548">
        <v>160</v>
      </c>
      <c r="D19" s="548">
        <v>218</v>
      </c>
      <c r="E19" s="548">
        <v>139</v>
      </c>
      <c r="F19" s="548">
        <v>50</v>
      </c>
      <c r="G19" s="548">
        <v>10</v>
      </c>
      <c r="H19" s="548">
        <v>3</v>
      </c>
    </row>
    <row r="20" spans="1:8" ht="12" customHeight="1" x14ac:dyDescent="0.2">
      <c r="A20" s="221" t="s">
        <v>416</v>
      </c>
      <c r="B20" s="547">
        <v>454</v>
      </c>
      <c r="C20" s="548">
        <v>77</v>
      </c>
      <c r="D20" s="548">
        <v>107</v>
      </c>
      <c r="E20" s="548">
        <v>150</v>
      </c>
      <c r="F20" s="548">
        <v>107</v>
      </c>
      <c r="G20" s="548">
        <v>13</v>
      </c>
      <c r="H20" s="548">
        <v>0</v>
      </c>
    </row>
    <row r="21" spans="1:8" ht="12" customHeight="1" x14ac:dyDescent="0.2">
      <c r="A21" s="221" t="s">
        <v>417</v>
      </c>
      <c r="B21" s="547">
        <v>52</v>
      </c>
      <c r="C21" s="548">
        <v>1</v>
      </c>
      <c r="D21" s="548">
        <v>7</v>
      </c>
      <c r="E21" s="548">
        <v>8</v>
      </c>
      <c r="F21" s="548">
        <v>18</v>
      </c>
      <c r="G21" s="548">
        <v>17</v>
      </c>
      <c r="H21" s="548">
        <v>1</v>
      </c>
    </row>
    <row r="22" spans="1:8" ht="12" customHeight="1" x14ac:dyDescent="0.2">
      <c r="A22" s="221" t="s">
        <v>418</v>
      </c>
      <c r="B22" s="547">
        <v>60</v>
      </c>
      <c r="C22" s="548">
        <v>1</v>
      </c>
      <c r="D22" s="548">
        <v>12</v>
      </c>
      <c r="E22" s="548">
        <v>14</v>
      </c>
      <c r="F22" s="548">
        <v>16</v>
      </c>
      <c r="G22" s="548">
        <v>8</v>
      </c>
      <c r="H22" s="548">
        <v>9</v>
      </c>
    </row>
    <row r="23" spans="1:8" ht="12" customHeight="1" x14ac:dyDescent="0.2">
      <c r="A23" s="221" t="s">
        <v>419</v>
      </c>
      <c r="B23" s="547">
        <v>83</v>
      </c>
      <c r="C23" s="548">
        <v>0</v>
      </c>
      <c r="D23" s="548">
        <v>18</v>
      </c>
      <c r="E23" s="548">
        <v>24</v>
      </c>
      <c r="F23" s="548">
        <v>17</v>
      </c>
      <c r="G23" s="548">
        <v>11</v>
      </c>
      <c r="H23" s="548">
        <v>13</v>
      </c>
    </row>
    <row r="24" spans="1:8" ht="18" customHeight="1" x14ac:dyDescent="0.2">
      <c r="A24" s="221" t="s">
        <v>420</v>
      </c>
      <c r="B24" s="547">
        <v>70</v>
      </c>
      <c r="C24" s="548">
        <v>7</v>
      </c>
      <c r="D24" s="548">
        <v>18</v>
      </c>
      <c r="E24" s="548">
        <v>25</v>
      </c>
      <c r="F24" s="548">
        <v>8</v>
      </c>
      <c r="G24" s="548">
        <v>4</v>
      </c>
      <c r="H24" s="548">
        <v>8</v>
      </c>
    </row>
    <row r="25" spans="1:8" ht="12" customHeight="1" x14ac:dyDescent="0.2">
      <c r="A25" s="221" t="s">
        <v>421</v>
      </c>
      <c r="B25" s="547">
        <v>11</v>
      </c>
      <c r="C25" s="548">
        <v>0</v>
      </c>
      <c r="D25" s="548">
        <v>0</v>
      </c>
      <c r="E25" s="548">
        <v>1</v>
      </c>
      <c r="F25" s="548">
        <v>7</v>
      </c>
      <c r="G25" s="548">
        <v>2</v>
      </c>
      <c r="H25" s="548">
        <v>1</v>
      </c>
    </row>
    <row r="26" spans="1:8" ht="12" customHeight="1" x14ac:dyDescent="0.2">
      <c r="A26" s="221" t="s">
        <v>422</v>
      </c>
      <c r="B26" s="547">
        <v>56</v>
      </c>
      <c r="C26" s="548">
        <v>3</v>
      </c>
      <c r="D26" s="548">
        <v>19</v>
      </c>
      <c r="E26" s="548">
        <v>10</v>
      </c>
      <c r="F26" s="548">
        <v>19</v>
      </c>
      <c r="G26" s="548">
        <v>2</v>
      </c>
      <c r="H26" s="548">
        <v>3</v>
      </c>
    </row>
    <row r="27" spans="1:8" ht="12" customHeight="1" x14ac:dyDescent="0.2">
      <c r="A27" s="221" t="s">
        <v>423</v>
      </c>
      <c r="B27" s="547">
        <v>32</v>
      </c>
      <c r="C27" s="548">
        <v>0</v>
      </c>
      <c r="D27" s="548">
        <v>7</v>
      </c>
      <c r="E27" s="548">
        <v>11</v>
      </c>
      <c r="F27" s="548">
        <v>9</v>
      </c>
      <c r="G27" s="548">
        <v>3</v>
      </c>
      <c r="H27" s="548">
        <v>2</v>
      </c>
    </row>
    <row r="28" spans="1:8" ht="12" customHeight="1" x14ac:dyDescent="0.2">
      <c r="A28" s="221" t="s">
        <v>424</v>
      </c>
      <c r="B28" s="547">
        <v>339</v>
      </c>
      <c r="C28" s="548">
        <v>28</v>
      </c>
      <c r="D28" s="548">
        <v>158</v>
      </c>
      <c r="E28" s="548">
        <v>75</v>
      </c>
      <c r="F28" s="548">
        <v>66</v>
      </c>
      <c r="G28" s="548">
        <v>7</v>
      </c>
      <c r="H28" s="548">
        <v>5</v>
      </c>
    </row>
    <row r="29" spans="1:8" s="242" customFormat="1" ht="3" customHeight="1" x14ac:dyDescent="0.2">
      <c r="A29" s="347"/>
      <c r="B29" s="348"/>
      <c r="C29" s="349"/>
      <c r="D29" s="349"/>
      <c r="E29" s="349"/>
      <c r="F29" s="349"/>
      <c r="G29" s="349"/>
      <c r="H29" s="234"/>
    </row>
    <row r="30" spans="1:8" s="242" customFormat="1" ht="12.75" customHeight="1" x14ac:dyDescent="0.2">
      <c r="A30" s="350"/>
      <c r="B30" s="351"/>
      <c r="C30" s="351"/>
      <c r="D30" s="351"/>
      <c r="E30" s="351"/>
      <c r="F30" s="351"/>
      <c r="G30" s="351"/>
      <c r="H30" s="350"/>
    </row>
    <row r="31" spans="1:8" ht="12.75" customHeight="1" x14ac:dyDescent="0.2">
      <c r="A31" s="27" t="s">
        <v>173</v>
      </c>
    </row>
  </sheetData>
  <mergeCells count="4">
    <mergeCell ref="A3:A5"/>
    <mergeCell ref="B3:H3"/>
    <mergeCell ref="C4:H4"/>
    <mergeCell ref="B17:H17"/>
  </mergeCells>
  <hyperlinks>
    <hyperlink ref="I1" location="Inhalt!B56" display="zurück"/>
  </hyperlinks>
  <printOptions gridLinesSet="0"/>
  <pageMargins left="0.70866141732283472" right="0.70866141732283472" top="0.70866141732283472" bottom="0.70866141732283472" header="0.47244094488188981" footer="0.47244094488188981"/>
  <pageSetup paperSize="9" orientation="portrait" r:id="rId1"/>
  <headerFooter>
    <oddFooter xml:space="preserve">&amp;C&amp;"-,Standard"&amp;8Landeshauptstadt Dresden, Kommunale Statistikstelle - Bauen und Wohnen 2023&amp;R&amp;"Calibri,Standard"&amp;7 </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N89"/>
  <sheetViews>
    <sheetView showGridLines="0" zoomScaleNormal="100" workbookViewId="0"/>
  </sheetViews>
  <sheetFormatPr baseColWidth="10" defaultRowHeight="22.5" customHeight="1" x14ac:dyDescent="0.2"/>
  <cols>
    <col min="1" max="1" width="29.85546875" style="4" customWidth="1"/>
    <col min="2" max="2" width="8.7109375" style="4" customWidth="1"/>
    <col min="3" max="3" width="9.42578125" style="4" customWidth="1"/>
    <col min="4" max="4" width="11.28515625" style="4" customWidth="1"/>
    <col min="5" max="5" width="8.7109375" style="4" customWidth="1"/>
    <col min="6" max="6" width="9.42578125" style="4" customWidth="1"/>
    <col min="7" max="7" width="11.28515625" style="4" customWidth="1"/>
    <col min="8" max="16384" width="11.42578125" style="4"/>
  </cols>
  <sheetData>
    <row r="1" spans="1:14" ht="12.75" customHeight="1" x14ac:dyDescent="0.2">
      <c r="A1" s="28" t="s">
        <v>600</v>
      </c>
      <c r="B1" s="28"/>
      <c r="E1" s="28"/>
      <c r="H1" s="402" t="s">
        <v>288</v>
      </c>
    </row>
    <row r="2" spans="1:14" ht="12.75" customHeight="1" x14ac:dyDescent="0.2"/>
    <row r="3" spans="1:14" ht="12.75" customHeight="1" x14ac:dyDescent="0.2">
      <c r="A3" s="674" t="s">
        <v>438</v>
      </c>
      <c r="B3" s="765" t="s">
        <v>88</v>
      </c>
      <c r="C3" s="766"/>
      <c r="D3" s="713"/>
      <c r="E3" s="766" t="s">
        <v>171</v>
      </c>
      <c r="F3" s="766"/>
      <c r="G3" s="766"/>
    </row>
    <row r="4" spans="1:14" ht="12.75" customHeight="1" x14ac:dyDescent="0.2">
      <c r="A4" s="716"/>
      <c r="B4" s="180" t="s">
        <v>70</v>
      </c>
      <c r="C4" s="766" t="s">
        <v>117</v>
      </c>
      <c r="D4" s="713"/>
      <c r="E4" s="126" t="s">
        <v>70</v>
      </c>
      <c r="F4" s="766" t="s">
        <v>117</v>
      </c>
      <c r="G4" s="766"/>
    </row>
    <row r="5" spans="1:14" ht="12.75" customHeight="1" x14ac:dyDescent="0.2">
      <c r="A5" s="716"/>
      <c r="B5" s="335" t="s">
        <v>71</v>
      </c>
      <c r="C5" s="126" t="s">
        <v>87</v>
      </c>
      <c r="D5" s="585" t="s">
        <v>262</v>
      </c>
      <c r="E5" s="586" t="s">
        <v>71</v>
      </c>
      <c r="F5" s="126" t="s">
        <v>87</v>
      </c>
      <c r="G5" s="126" t="s">
        <v>262</v>
      </c>
    </row>
    <row r="6" spans="1:14" ht="12.75" customHeight="1" x14ac:dyDescent="0.2">
      <c r="A6" s="717"/>
      <c r="B6" s="352"/>
      <c r="C6" s="60"/>
      <c r="D6" s="584" t="s">
        <v>118</v>
      </c>
      <c r="E6" s="60"/>
      <c r="F6" s="60"/>
      <c r="G6" s="60" t="s">
        <v>118</v>
      </c>
    </row>
    <row r="7" spans="1:14" ht="18" customHeight="1" x14ac:dyDescent="0.2">
      <c r="A7" s="353" t="s">
        <v>17</v>
      </c>
      <c r="B7" s="520">
        <v>3764</v>
      </c>
      <c r="C7" s="521">
        <v>324</v>
      </c>
      <c r="D7" s="604">
        <v>3041</v>
      </c>
      <c r="E7" s="521">
        <v>1737</v>
      </c>
      <c r="F7" s="521">
        <v>142</v>
      </c>
      <c r="G7" s="521">
        <v>1544</v>
      </c>
      <c r="I7" s="56"/>
      <c r="J7" s="56"/>
      <c r="K7" s="56"/>
      <c r="L7" s="56"/>
      <c r="M7" s="56"/>
      <c r="N7" s="56"/>
    </row>
    <row r="8" spans="1:14" ht="18" customHeight="1" x14ac:dyDescent="0.2">
      <c r="A8" s="19" t="s">
        <v>428</v>
      </c>
      <c r="B8" s="547">
        <v>1137</v>
      </c>
      <c r="C8" s="548">
        <v>1</v>
      </c>
      <c r="D8" s="605">
        <v>827</v>
      </c>
      <c r="E8" s="548">
        <v>580</v>
      </c>
      <c r="F8" s="548">
        <v>0</v>
      </c>
      <c r="G8" s="548">
        <v>580</v>
      </c>
    </row>
    <row r="9" spans="1:14" ht="18" customHeight="1" x14ac:dyDescent="0.2">
      <c r="A9" s="221" t="s">
        <v>20</v>
      </c>
      <c r="B9" s="547">
        <v>25</v>
      </c>
      <c r="C9" s="563">
        <v>0</v>
      </c>
      <c r="D9" s="541">
        <v>9</v>
      </c>
      <c r="E9" s="548">
        <v>0</v>
      </c>
      <c r="F9" s="563">
        <v>0</v>
      </c>
      <c r="G9" s="563">
        <v>0</v>
      </c>
    </row>
    <row r="10" spans="1:14" ht="12" customHeight="1" x14ac:dyDescent="0.2">
      <c r="A10" s="221" t="s">
        <v>21</v>
      </c>
      <c r="B10" s="547">
        <v>85</v>
      </c>
      <c r="C10" s="563">
        <v>0</v>
      </c>
      <c r="D10" s="541">
        <v>85</v>
      </c>
      <c r="E10" s="548">
        <v>0</v>
      </c>
      <c r="F10" s="563">
        <v>0</v>
      </c>
      <c r="G10" s="563">
        <v>0</v>
      </c>
    </row>
    <row r="11" spans="1:14" ht="12" customHeight="1" x14ac:dyDescent="0.2">
      <c r="A11" s="221" t="s">
        <v>79</v>
      </c>
      <c r="B11" s="547">
        <v>0</v>
      </c>
      <c r="C11" s="563">
        <v>0</v>
      </c>
      <c r="D11" s="541">
        <v>0</v>
      </c>
      <c r="E11" s="548">
        <v>0</v>
      </c>
      <c r="F11" s="563">
        <v>0</v>
      </c>
      <c r="G11" s="563">
        <v>0</v>
      </c>
    </row>
    <row r="12" spans="1:14" ht="12" customHeight="1" x14ac:dyDescent="0.2">
      <c r="A12" s="221" t="s">
        <v>84</v>
      </c>
      <c r="B12" s="547">
        <v>127</v>
      </c>
      <c r="C12" s="563">
        <v>0</v>
      </c>
      <c r="D12" s="541">
        <v>127</v>
      </c>
      <c r="E12" s="548">
        <v>47</v>
      </c>
      <c r="F12" s="563">
        <v>0</v>
      </c>
      <c r="G12" s="563">
        <v>47</v>
      </c>
    </row>
    <row r="13" spans="1:14" ht="12" customHeight="1" x14ac:dyDescent="0.2">
      <c r="A13" s="221" t="s">
        <v>22</v>
      </c>
      <c r="B13" s="547">
        <v>242</v>
      </c>
      <c r="C13" s="563">
        <v>1</v>
      </c>
      <c r="D13" s="541">
        <v>241</v>
      </c>
      <c r="E13" s="548">
        <v>179</v>
      </c>
      <c r="F13" s="563">
        <v>0</v>
      </c>
      <c r="G13" s="563">
        <v>179</v>
      </c>
    </row>
    <row r="14" spans="1:14" ht="12" customHeight="1" x14ac:dyDescent="0.2">
      <c r="A14" s="354" t="s">
        <v>44</v>
      </c>
      <c r="B14" s="547">
        <v>131</v>
      </c>
      <c r="C14" s="563">
        <v>0</v>
      </c>
      <c r="D14" s="541">
        <v>131</v>
      </c>
      <c r="E14" s="548">
        <v>120</v>
      </c>
      <c r="F14" s="563">
        <v>0</v>
      </c>
      <c r="G14" s="563">
        <v>120</v>
      </c>
    </row>
    <row r="15" spans="1:14" ht="12" customHeight="1" x14ac:dyDescent="0.2">
      <c r="A15" s="221" t="s">
        <v>23</v>
      </c>
      <c r="B15" s="547">
        <v>527</v>
      </c>
      <c r="C15" s="563">
        <v>0</v>
      </c>
      <c r="D15" s="541">
        <v>234</v>
      </c>
      <c r="E15" s="548">
        <v>234</v>
      </c>
      <c r="F15" s="563">
        <v>0</v>
      </c>
      <c r="G15" s="563">
        <v>234</v>
      </c>
    </row>
    <row r="16" spans="1:14" ht="18" customHeight="1" x14ac:dyDescent="0.2">
      <c r="A16" s="19" t="s">
        <v>429</v>
      </c>
      <c r="B16" s="547">
        <v>517</v>
      </c>
      <c r="C16" s="548">
        <v>14</v>
      </c>
      <c r="D16" s="605">
        <v>450</v>
      </c>
      <c r="E16" s="548">
        <v>454</v>
      </c>
      <c r="F16" s="548">
        <v>2</v>
      </c>
      <c r="G16" s="548">
        <v>401</v>
      </c>
    </row>
    <row r="17" spans="1:7" ht="18" customHeight="1" x14ac:dyDescent="0.2">
      <c r="A17" s="221" t="s">
        <v>24</v>
      </c>
      <c r="B17" s="547">
        <v>63</v>
      </c>
      <c r="C17" s="548">
        <v>2</v>
      </c>
      <c r="D17" s="605">
        <v>61</v>
      </c>
      <c r="E17" s="548">
        <v>48</v>
      </c>
      <c r="F17" s="548">
        <v>0</v>
      </c>
      <c r="G17" s="548">
        <v>48</v>
      </c>
    </row>
    <row r="18" spans="1:7" ht="12" customHeight="1" x14ac:dyDescent="0.2">
      <c r="A18" s="221" t="s">
        <v>25</v>
      </c>
      <c r="B18" s="547">
        <v>43</v>
      </c>
      <c r="C18" s="563">
        <v>9</v>
      </c>
      <c r="D18" s="541">
        <v>12</v>
      </c>
      <c r="E18" s="548">
        <v>32</v>
      </c>
      <c r="F18" s="563">
        <v>2</v>
      </c>
      <c r="G18" s="563">
        <v>8</v>
      </c>
    </row>
    <row r="19" spans="1:7" ht="12" customHeight="1" x14ac:dyDescent="0.2">
      <c r="A19" s="221" t="s">
        <v>26</v>
      </c>
      <c r="B19" s="547">
        <v>17</v>
      </c>
      <c r="C19" s="563">
        <v>0</v>
      </c>
      <c r="D19" s="541">
        <v>17</v>
      </c>
      <c r="E19" s="548">
        <v>0</v>
      </c>
      <c r="F19" s="563">
        <v>0</v>
      </c>
      <c r="G19" s="563">
        <v>0</v>
      </c>
    </row>
    <row r="20" spans="1:7" ht="12" customHeight="1" x14ac:dyDescent="0.2">
      <c r="A20" s="221" t="s">
        <v>27</v>
      </c>
      <c r="B20" s="547">
        <v>101</v>
      </c>
      <c r="C20" s="563">
        <v>2</v>
      </c>
      <c r="D20" s="541">
        <v>70</v>
      </c>
      <c r="E20" s="548">
        <v>84</v>
      </c>
      <c r="F20" s="563">
        <v>0</v>
      </c>
      <c r="G20" s="563">
        <v>55</v>
      </c>
    </row>
    <row r="21" spans="1:7" ht="12" customHeight="1" x14ac:dyDescent="0.2">
      <c r="A21" s="221" t="s">
        <v>2</v>
      </c>
      <c r="B21" s="547">
        <v>293</v>
      </c>
      <c r="C21" s="563">
        <v>1</v>
      </c>
      <c r="D21" s="541">
        <v>290</v>
      </c>
      <c r="E21" s="548">
        <v>290</v>
      </c>
      <c r="F21" s="563">
        <v>0</v>
      </c>
      <c r="G21" s="563">
        <v>290</v>
      </c>
    </row>
    <row r="22" spans="1:7" ht="18" customHeight="1" x14ac:dyDescent="0.2">
      <c r="A22" s="19" t="s">
        <v>430</v>
      </c>
      <c r="B22" s="547">
        <v>332</v>
      </c>
      <c r="C22" s="548">
        <v>17</v>
      </c>
      <c r="D22" s="605">
        <v>304</v>
      </c>
      <c r="E22" s="548">
        <v>52</v>
      </c>
      <c r="F22" s="548">
        <v>10</v>
      </c>
      <c r="G22" s="548">
        <v>42</v>
      </c>
    </row>
    <row r="23" spans="1:7" ht="18" customHeight="1" x14ac:dyDescent="0.2">
      <c r="A23" s="221" t="s">
        <v>3</v>
      </c>
      <c r="B23" s="547">
        <v>92</v>
      </c>
      <c r="C23" s="548">
        <v>3</v>
      </c>
      <c r="D23" s="605">
        <v>88</v>
      </c>
      <c r="E23" s="548">
        <v>14</v>
      </c>
      <c r="F23" s="548">
        <v>3</v>
      </c>
      <c r="G23" s="548">
        <v>11</v>
      </c>
    </row>
    <row r="24" spans="1:7" ht="12" customHeight="1" x14ac:dyDescent="0.2">
      <c r="A24" s="221" t="s">
        <v>4</v>
      </c>
      <c r="B24" s="547">
        <v>196</v>
      </c>
      <c r="C24" s="563">
        <v>8</v>
      </c>
      <c r="D24" s="541">
        <v>186</v>
      </c>
      <c r="E24" s="548">
        <v>31</v>
      </c>
      <c r="F24" s="563">
        <v>6</v>
      </c>
      <c r="G24" s="563">
        <v>25</v>
      </c>
    </row>
    <row r="25" spans="1:7" ht="12" customHeight="1" x14ac:dyDescent="0.2">
      <c r="A25" s="221" t="s">
        <v>5</v>
      </c>
      <c r="B25" s="547">
        <v>5</v>
      </c>
      <c r="C25" s="563">
        <v>5</v>
      </c>
      <c r="D25" s="541">
        <v>0</v>
      </c>
      <c r="E25" s="548">
        <v>1</v>
      </c>
      <c r="F25" s="563">
        <v>1</v>
      </c>
      <c r="G25" s="563">
        <v>0</v>
      </c>
    </row>
    <row r="26" spans="1:7" ht="12" customHeight="1" x14ac:dyDescent="0.2">
      <c r="A26" s="221" t="s">
        <v>6</v>
      </c>
      <c r="B26" s="547">
        <v>19</v>
      </c>
      <c r="C26" s="563">
        <v>0</v>
      </c>
      <c r="D26" s="541">
        <v>19</v>
      </c>
      <c r="E26" s="548">
        <v>6</v>
      </c>
      <c r="F26" s="563">
        <v>0</v>
      </c>
      <c r="G26" s="563">
        <v>6</v>
      </c>
    </row>
    <row r="27" spans="1:7" ht="12" customHeight="1" x14ac:dyDescent="0.2">
      <c r="A27" s="221" t="s">
        <v>80</v>
      </c>
      <c r="B27" s="547">
        <v>20</v>
      </c>
      <c r="C27" s="563">
        <v>1</v>
      </c>
      <c r="D27" s="541">
        <v>11</v>
      </c>
      <c r="E27" s="548">
        <v>0</v>
      </c>
      <c r="F27" s="563">
        <v>0</v>
      </c>
      <c r="G27" s="563">
        <v>0</v>
      </c>
    </row>
    <row r="28" spans="1:7" ht="18" customHeight="1" x14ac:dyDescent="0.2">
      <c r="A28" s="19" t="s">
        <v>431</v>
      </c>
      <c r="B28" s="547">
        <v>102</v>
      </c>
      <c r="C28" s="548">
        <v>60</v>
      </c>
      <c r="D28" s="605">
        <v>40</v>
      </c>
      <c r="E28" s="548">
        <v>60</v>
      </c>
      <c r="F28" s="548">
        <v>33</v>
      </c>
      <c r="G28" s="548">
        <v>27</v>
      </c>
    </row>
    <row r="29" spans="1:7" ht="18" customHeight="1" x14ac:dyDescent="0.2">
      <c r="A29" s="355" t="s">
        <v>442</v>
      </c>
      <c r="B29" s="547">
        <v>31</v>
      </c>
      <c r="C29" s="548">
        <v>6</v>
      </c>
      <c r="D29" s="605">
        <v>25</v>
      </c>
      <c r="E29" s="548">
        <v>16</v>
      </c>
      <c r="F29" s="548">
        <v>4</v>
      </c>
      <c r="G29" s="548">
        <v>12</v>
      </c>
    </row>
    <row r="30" spans="1:7" ht="12" customHeight="1" x14ac:dyDescent="0.2">
      <c r="A30" s="221" t="s">
        <v>28</v>
      </c>
      <c r="B30" s="547">
        <v>34</v>
      </c>
      <c r="C30" s="563">
        <v>25</v>
      </c>
      <c r="D30" s="541">
        <v>9</v>
      </c>
      <c r="E30" s="548">
        <v>23</v>
      </c>
      <c r="F30" s="563">
        <v>14</v>
      </c>
      <c r="G30" s="563">
        <v>9</v>
      </c>
    </row>
    <row r="31" spans="1:7" ht="12" customHeight="1" x14ac:dyDescent="0.2">
      <c r="A31" s="221" t="s">
        <v>51</v>
      </c>
      <c r="B31" s="547">
        <v>29</v>
      </c>
      <c r="C31" s="563">
        <v>27</v>
      </c>
      <c r="D31" s="541">
        <v>0</v>
      </c>
      <c r="E31" s="548">
        <v>14</v>
      </c>
      <c r="F31" s="563">
        <v>14</v>
      </c>
      <c r="G31" s="563">
        <v>0</v>
      </c>
    </row>
    <row r="32" spans="1:7" ht="12" customHeight="1" x14ac:dyDescent="0.2">
      <c r="A32" s="221" t="s">
        <v>43</v>
      </c>
      <c r="B32" s="547">
        <v>8</v>
      </c>
      <c r="C32" s="563">
        <v>2</v>
      </c>
      <c r="D32" s="541">
        <v>6</v>
      </c>
      <c r="E32" s="548">
        <v>7</v>
      </c>
      <c r="F32" s="563">
        <v>1</v>
      </c>
      <c r="G32" s="563">
        <v>6</v>
      </c>
    </row>
    <row r="33" spans="1:8" ht="18" customHeight="1" x14ac:dyDescent="0.2">
      <c r="A33" s="19" t="s">
        <v>432</v>
      </c>
      <c r="B33" s="547">
        <v>179</v>
      </c>
      <c r="C33" s="548">
        <v>71</v>
      </c>
      <c r="D33" s="605">
        <v>101</v>
      </c>
      <c r="E33" s="548">
        <v>83</v>
      </c>
      <c r="F33" s="548">
        <v>38</v>
      </c>
      <c r="G33" s="548">
        <v>45</v>
      </c>
    </row>
    <row r="34" spans="1:8" ht="18" customHeight="1" x14ac:dyDescent="0.2">
      <c r="A34" s="221" t="s">
        <v>29</v>
      </c>
      <c r="B34" s="547">
        <v>40</v>
      </c>
      <c r="C34" s="548">
        <v>13</v>
      </c>
      <c r="D34" s="605">
        <v>27</v>
      </c>
      <c r="E34" s="548">
        <v>6</v>
      </c>
      <c r="F34" s="548">
        <v>6</v>
      </c>
      <c r="G34" s="548">
        <v>0</v>
      </c>
    </row>
    <row r="35" spans="1:8" ht="12" customHeight="1" x14ac:dyDescent="0.2">
      <c r="A35" s="221" t="s">
        <v>133</v>
      </c>
      <c r="B35" s="547">
        <v>50</v>
      </c>
      <c r="C35" s="563">
        <v>12</v>
      </c>
      <c r="D35" s="541">
        <v>32</v>
      </c>
      <c r="E35" s="548">
        <v>14</v>
      </c>
      <c r="F35" s="563">
        <v>5</v>
      </c>
      <c r="G35" s="563">
        <v>9</v>
      </c>
    </row>
    <row r="36" spans="1:8" ht="12" customHeight="1" x14ac:dyDescent="0.2">
      <c r="A36" s="221" t="s">
        <v>30</v>
      </c>
      <c r="B36" s="547">
        <v>19</v>
      </c>
      <c r="C36" s="563">
        <v>18</v>
      </c>
      <c r="D36" s="541">
        <v>0</v>
      </c>
      <c r="E36" s="548">
        <v>8</v>
      </c>
      <c r="F36" s="563">
        <v>8</v>
      </c>
      <c r="G36" s="563">
        <v>0</v>
      </c>
    </row>
    <row r="37" spans="1:8" ht="12" customHeight="1" x14ac:dyDescent="0.2">
      <c r="A37" s="221" t="s">
        <v>52</v>
      </c>
      <c r="B37" s="547">
        <v>54</v>
      </c>
      <c r="C37" s="563">
        <v>12</v>
      </c>
      <c r="D37" s="541">
        <v>42</v>
      </c>
      <c r="E37" s="548">
        <v>47</v>
      </c>
      <c r="F37" s="563">
        <v>11</v>
      </c>
      <c r="G37" s="563">
        <v>36</v>
      </c>
    </row>
    <row r="38" spans="1:8" ht="12" customHeight="1" x14ac:dyDescent="0.2">
      <c r="A38" s="221" t="s">
        <v>31</v>
      </c>
      <c r="B38" s="547">
        <v>9</v>
      </c>
      <c r="C38" s="563">
        <v>9</v>
      </c>
      <c r="D38" s="541">
        <v>0</v>
      </c>
      <c r="E38" s="548">
        <v>6</v>
      </c>
      <c r="F38" s="563">
        <v>6</v>
      </c>
      <c r="G38" s="563">
        <v>0</v>
      </c>
    </row>
    <row r="39" spans="1:8" ht="12" customHeight="1" x14ac:dyDescent="0.2">
      <c r="A39" s="221" t="s">
        <v>32</v>
      </c>
      <c r="B39" s="547">
        <v>7</v>
      </c>
      <c r="C39" s="563">
        <v>7</v>
      </c>
      <c r="D39" s="541">
        <v>0</v>
      </c>
      <c r="E39" s="548">
        <v>2</v>
      </c>
      <c r="F39" s="563">
        <v>2</v>
      </c>
      <c r="G39" s="563">
        <v>0</v>
      </c>
    </row>
    <row r="40" spans="1:8" ht="3" customHeight="1" x14ac:dyDescent="0.2">
      <c r="A40" s="356"/>
      <c r="B40" s="357"/>
      <c r="C40" s="210"/>
      <c r="D40" s="606"/>
      <c r="E40" s="210"/>
      <c r="F40" s="210"/>
      <c r="G40" s="210"/>
    </row>
    <row r="41" spans="1:8" ht="12" customHeight="1" x14ac:dyDescent="0.2"/>
    <row r="42" spans="1:8" ht="12.75" customHeight="1" x14ac:dyDescent="0.2">
      <c r="A42" s="4" t="s">
        <v>601</v>
      </c>
      <c r="B42" s="28"/>
      <c r="E42" s="28"/>
      <c r="H42" s="402"/>
    </row>
    <row r="43" spans="1:8" ht="12.75" customHeight="1" x14ac:dyDescent="0.2"/>
    <row r="44" spans="1:8" ht="12.75" customHeight="1" x14ac:dyDescent="0.2">
      <c r="A44" s="674" t="s">
        <v>438</v>
      </c>
      <c r="B44" s="765" t="s">
        <v>88</v>
      </c>
      <c r="C44" s="766"/>
      <c r="D44" s="713"/>
      <c r="E44" s="766" t="s">
        <v>171</v>
      </c>
      <c r="F44" s="766"/>
      <c r="G44" s="766"/>
    </row>
    <row r="45" spans="1:8" ht="12.75" customHeight="1" x14ac:dyDescent="0.2">
      <c r="A45" s="716"/>
      <c r="B45" s="581" t="s">
        <v>70</v>
      </c>
      <c r="C45" s="766" t="s">
        <v>117</v>
      </c>
      <c r="D45" s="713"/>
      <c r="E45" s="126" t="s">
        <v>70</v>
      </c>
      <c r="F45" s="766" t="s">
        <v>117</v>
      </c>
      <c r="G45" s="766"/>
    </row>
    <row r="46" spans="1:8" ht="12.75" customHeight="1" x14ac:dyDescent="0.2">
      <c r="A46" s="716"/>
      <c r="B46" s="335" t="s">
        <v>71</v>
      </c>
      <c r="C46" s="126" t="s">
        <v>87</v>
      </c>
      <c r="D46" s="585" t="s">
        <v>262</v>
      </c>
      <c r="E46" s="586" t="s">
        <v>71</v>
      </c>
      <c r="F46" s="126" t="s">
        <v>87</v>
      </c>
      <c r="G46" s="126" t="s">
        <v>262</v>
      </c>
    </row>
    <row r="47" spans="1:8" ht="12.75" customHeight="1" x14ac:dyDescent="0.2">
      <c r="A47" s="717"/>
      <c r="B47" s="352"/>
      <c r="C47" s="60"/>
      <c r="D47" s="584" t="s">
        <v>118</v>
      </c>
      <c r="E47" s="60"/>
      <c r="F47" s="60"/>
      <c r="G47" s="60" t="s">
        <v>118</v>
      </c>
    </row>
    <row r="48" spans="1:8" ht="18" customHeight="1" x14ac:dyDescent="0.2">
      <c r="A48" s="19" t="s">
        <v>433</v>
      </c>
      <c r="B48" s="563">
        <v>437</v>
      </c>
      <c r="C48" s="548">
        <v>9</v>
      </c>
      <c r="D48" s="605">
        <v>427</v>
      </c>
      <c r="E48" s="548">
        <v>70</v>
      </c>
      <c r="F48" s="548">
        <v>4</v>
      </c>
      <c r="G48" s="548">
        <v>66</v>
      </c>
    </row>
    <row r="49" spans="1:7" ht="18" customHeight="1" x14ac:dyDescent="0.2">
      <c r="A49" s="221" t="s">
        <v>45</v>
      </c>
      <c r="B49" s="563">
        <v>38</v>
      </c>
      <c r="C49" s="548">
        <v>3</v>
      </c>
      <c r="D49" s="605">
        <v>35</v>
      </c>
      <c r="E49" s="548">
        <v>9</v>
      </c>
      <c r="F49" s="548">
        <v>2</v>
      </c>
      <c r="G49" s="548">
        <v>7</v>
      </c>
    </row>
    <row r="50" spans="1:7" ht="12" customHeight="1" x14ac:dyDescent="0.2">
      <c r="A50" s="221" t="s">
        <v>46</v>
      </c>
      <c r="B50" s="547">
        <v>60</v>
      </c>
      <c r="C50" s="563">
        <v>0</v>
      </c>
      <c r="D50" s="541">
        <v>60</v>
      </c>
      <c r="E50" s="548">
        <v>29</v>
      </c>
      <c r="F50" s="563">
        <v>0</v>
      </c>
      <c r="G50" s="563">
        <v>29</v>
      </c>
    </row>
    <row r="51" spans="1:7" ht="12" customHeight="1" x14ac:dyDescent="0.2">
      <c r="A51" s="221" t="s">
        <v>47</v>
      </c>
      <c r="B51" s="547">
        <v>11</v>
      </c>
      <c r="C51" s="563">
        <v>2</v>
      </c>
      <c r="D51" s="541">
        <v>9</v>
      </c>
      <c r="E51" s="548">
        <v>6</v>
      </c>
      <c r="F51" s="563">
        <v>2</v>
      </c>
      <c r="G51" s="563">
        <v>4</v>
      </c>
    </row>
    <row r="52" spans="1:7" ht="12" customHeight="1" x14ac:dyDescent="0.2">
      <c r="A52" s="221" t="s">
        <v>33</v>
      </c>
      <c r="B52" s="547">
        <v>69</v>
      </c>
      <c r="C52" s="563">
        <v>0</v>
      </c>
      <c r="D52" s="541">
        <v>69</v>
      </c>
      <c r="E52" s="548">
        <v>6</v>
      </c>
      <c r="F52" s="563">
        <v>0</v>
      </c>
      <c r="G52" s="563">
        <v>6</v>
      </c>
    </row>
    <row r="53" spans="1:7" ht="12" customHeight="1" x14ac:dyDescent="0.2">
      <c r="A53" s="221" t="s">
        <v>85</v>
      </c>
      <c r="B53" s="547">
        <v>13</v>
      </c>
      <c r="C53" s="563">
        <v>1</v>
      </c>
      <c r="D53" s="541">
        <v>12</v>
      </c>
      <c r="E53" s="548">
        <v>0</v>
      </c>
      <c r="F53" s="563">
        <v>0</v>
      </c>
      <c r="G53" s="563">
        <v>0</v>
      </c>
    </row>
    <row r="54" spans="1:7" ht="12" customHeight="1" x14ac:dyDescent="0.2">
      <c r="A54" s="221" t="s">
        <v>86</v>
      </c>
      <c r="B54" s="547">
        <v>8</v>
      </c>
      <c r="C54" s="563">
        <v>3</v>
      </c>
      <c r="D54" s="541">
        <v>5</v>
      </c>
      <c r="E54" s="548">
        <v>0</v>
      </c>
      <c r="F54" s="563">
        <v>0</v>
      </c>
      <c r="G54" s="563">
        <v>0</v>
      </c>
    </row>
    <row r="55" spans="1:7" ht="12" customHeight="1" x14ac:dyDescent="0.2">
      <c r="A55" s="221" t="s">
        <v>48</v>
      </c>
      <c r="B55" s="547">
        <v>238</v>
      </c>
      <c r="C55" s="563">
        <v>0</v>
      </c>
      <c r="D55" s="541">
        <v>237</v>
      </c>
      <c r="E55" s="548">
        <v>20</v>
      </c>
      <c r="F55" s="563">
        <v>0</v>
      </c>
      <c r="G55" s="563">
        <v>20</v>
      </c>
    </row>
    <row r="56" spans="1:7" ht="18" customHeight="1" x14ac:dyDescent="0.2">
      <c r="A56" s="19" t="s">
        <v>434</v>
      </c>
      <c r="B56" s="563">
        <v>62</v>
      </c>
      <c r="C56" s="548">
        <v>20</v>
      </c>
      <c r="D56" s="605">
        <v>42</v>
      </c>
      <c r="E56" s="548">
        <v>11</v>
      </c>
      <c r="F56" s="548">
        <v>11</v>
      </c>
      <c r="G56" s="548">
        <v>0</v>
      </c>
    </row>
    <row r="57" spans="1:7" ht="18" customHeight="1" x14ac:dyDescent="0.2">
      <c r="A57" s="221" t="s">
        <v>49</v>
      </c>
      <c r="B57" s="563">
        <v>19</v>
      </c>
      <c r="C57" s="548">
        <v>4</v>
      </c>
      <c r="D57" s="605">
        <v>15</v>
      </c>
      <c r="E57" s="548">
        <v>2</v>
      </c>
      <c r="F57" s="548">
        <v>2</v>
      </c>
      <c r="G57" s="548">
        <v>0</v>
      </c>
    </row>
    <row r="58" spans="1:7" ht="12" customHeight="1" x14ac:dyDescent="0.2">
      <c r="A58" s="221" t="s">
        <v>50</v>
      </c>
      <c r="B58" s="547">
        <v>3</v>
      </c>
      <c r="C58" s="563">
        <v>3</v>
      </c>
      <c r="D58" s="541">
        <v>0</v>
      </c>
      <c r="E58" s="548">
        <v>0</v>
      </c>
      <c r="F58" s="563">
        <v>0</v>
      </c>
      <c r="G58" s="563">
        <v>0</v>
      </c>
    </row>
    <row r="59" spans="1:7" ht="12" customHeight="1" x14ac:dyDescent="0.2">
      <c r="A59" s="221" t="s">
        <v>34</v>
      </c>
      <c r="B59" s="547">
        <v>22</v>
      </c>
      <c r="C59" s="563">
        <v>11</v>
      </c>
      <c r="D59" s="541">
        <v>11</v>
      </c>
      <c r="E59" s="548">
        <v>7</v>
      </c>
      <c r="F59" s="563">
        <v>7</v>
      </c>
      <c r="G59" s="563">
        <v>0</v>
      </c>
    </row>
    <row r="60" spans="1:7" ht="12" customHeight="1" x14ac:dyDescent="0.2">
      <c r="A60" s="221" t="s">
        <v>35</v>
      </c>
      <c r="B60" s="547">
        <v>18</v>
      </c>
      <c r="C60" s="563">
        <v>2</v>
      </c>
      <c r="D60" s="541">
        <v>16</v>
      </c>
      <c r="E60" s="548">
        <v>2</v>
      </c>
      <c r="F60" s="563">
        <v>2</v>
      </c>
      <c r="G60" s="563">
        <v>0</v>
      </c>
    </row>
    <row r="61" spans="1:7" ht="18" customHeight="1" x14ac:dyDescent="0.2">
      <c r="A61" s="19" t="s">
        <v>435</v>
      </c>
      <c r="B61" s="563">
        <v>121</v>
      </c>
      <c r="C61" s="548">
        <v>33</v>
      </c>
      <c r="D61" s="605">
        <v>87</v>
      </c>
      <c r="E61" s="548">
        <v>56</v>
      </c>
      <c r="F61" s="548">
        <v>12</v>
      </c>
      <c r="G61" s="548">
        <v>44</v>
      </c>
    </row>
    <row r="62" spans="1:7" ht="18" customHeight="1" x14ac:dyDescent="0.2">
      <c r="A62" s="221" t="s">
        <v>57</v>
      </c>
      <c r="B62" s="563">
        <v>0</v>
      </c>
      <c r="C62" s="548">
        <v>0</v>
      </c>
      <c r="D62" s="605">
        <v>0</v>
      </c>
      <c r="E62" s="548">
        <v>0</v>
      </c>
      <c r="F62" s="548">
        <v>0</v>
      </c>
      <c r="G62" s="548">
        <v>0</v>
      </c>
    </row>
    <row r="63" spans="1:7" ht="12" customHeight="1" x14ac:dyDescent="0.2">
      <c r="A63" s="221" t="s">
        <v>58</v>
      </c>
      <c r="B63" s="547">
        <v>0</v>
      </c>
      <c r="C63" s="563">
        <v>0</v>
      </c>
      <c r="D63" s="541">
        <v>0</v>
      </c>
      <c r="E63" s="548">
        <v>0</v>
      </c>
      <c r="F63" s="563">
        <v>0</v>
      </c>
      <c r="G63" s="563">
        <v>0</v>
      </c>
    </row>
    <row r="64" spans="1:7" ht="12" customHeight="1" x14ac:dyDescent="0.2">
      <c r="A64" s="221" t="s">
        <v>36</v>
      </c>
      <c r="B64" s="547">
        <v>12</v>
      </c>
      <c r="C64" s="563">
        <v>5</v>
      </c>
      <c r="D64" s="541">
        <v>7</v>
      </c>
      <c r="E64" s="548">
        <v>9</v>
      </c>
      <c r="F64" s="563">
        <v>2</v>
      </c>
      <c r="G64" s="563">
        <v>7</v>
      </c>
    </row>
    <row r="65" spans="1:7" ht="12" customHeight="1" x14ac:dyDescent="0.2">
      <c r="A65" s="221" t="s">
        <v>59</v>
      </c>
      <c r="B65" s="547">
        <v>76</v>
      </c>
      <c r="C65" s="563">
        <v>13</v>
      </c>
      <c r="D65" s="541">
        <v>63</v>
      </c>
      <c r="E65" s="548">
        <v>38</v>
      </c>
      <c r="F65" s="563">
        <v>5</v>
      </c>
      <c r="G65" s="563">
        <v>33</v>
      </c>
    </row>
    <row r="66" spans="1:7" ht="12" customHeight="1" x14ac:dyDescent="0.2">
      <c r="A66" s="221" t="s">
        <v>37</v>
      </c>
      <c r="B66" s="547">
        <v>24</v>
      </c>
      <c r="C66" s="563">
        <v>9</v>
      </c>
      <c r="D66" s="541">
        <v>14</v>
      </c>
      <c r="E66" s="548">
        <v>7</v>
      </c>
      <c r="F66" s="563">
        <v>3</v>
      </c>
      <c r="G66" s="563">
        <v>4</v>
      </c>
    </row>
    <row r="67" spans="1:7" ht="12" customHeight="1" x14ac:dyDescent="0.2">
      <c r="A67" s="221" t="s">
        <v>60</v>
      </c>
      <c r="B67" s="547">
        <v>5</v>
      </c>
      <c r="C67" s="563">
        <v>5</v>
      </c>
      <c r="D67" s="541">
        <v>0</v>
      </c>
      <c r="E67" s="548">
        <v>2</v>
      </c>
      <c r="F67" s="563">
        <v>2</v>
      </c>
      <c r="G67" s="563">
        <v>0</v>
      </c>
    </row>
    <row r="68" spans="1:7" ht="12" customHeight="1" x14ac:dyDescent="0.2">
      <c r="A68" s="221" t="s">
        <v>61</v>
      </c>
      <c r="B68" s="547">
        <v>4</v>
      </c>
      <c r="C68" s="563">
        <v>1</v>
      </c>
      <c r="D68" s="541">
        <v>3</v>
      </c>
      <c r="E68" s="548">
        <v>0</v>
      </c>
      <c r="F68" s="563">
        <v>0</v>
      </c>
      <c r="G68" s="563">
        <v>0</v>
      </c>
    </row>
    <row r="69" spans="1:7" ht="18" customHeight="1" x14ac:dyDescent="0.2">
      <c r="A69" s="19" t="s">
        <v>436</v>
      </c>
      <c r="B69" s="563">
        <v>212</v>
      </c>
      <c r="C69" s="548">
        <v>12</v>
      </c>
      <c r="D69" s="605">
        <v>200</v>
      </c>
      <c r="E69" s="548">
        <v>32</v>
      </c>
      <c r="F69" s="548">
        <v>4</v>
      </c>
      <c r="G69" s="548">
        <v>28</v>
      </c>
    </row>
    <row r="70" spans="1:7" ht="18" customHeight="1" x14ac:dyDescent="0.2">
      <c r="A70" s="221" t="s">
        <v>38</v>
      </c>
      <c r="B70" s="563">
        <v>23</v>
      </c>
      <c r="C70" s="548">
        <v>0</v>
      </c>
      <c r="D70" s="605">
        <v>23</v>
      </c>
      <c r="E70" s="548">
        <v>15</v>
      </c>
      <c r="F70" s="548">
        <v>0</v>
      </c>
      <c r="G70" s="548">
        <v>15</v>
      </c>
    </row>
    <row r="71" spans="1:7" ht="12" customHeight="1" x14ac:dyDescent="0.2">
      <c r="A71" s="221" t="s">
        <v>39</v>
      </c>
      <c r="B71" s="547">
        <v>21</v>
      </c>
      <c r="C71" s="563">
        <v>1</v>
      </c>
      <c r="D71" s="541">
        <v>20</v>
      </c>
      <c r="E71" s="548">
        <v>0</v>
      </c>
      <c r="F71" s="563">
        <v>0</v>
      </c>
      <c r="G71" s="563">
        <v>0</v>
      </c>
    </row>
    <row r="72" spans="1:7" ht="12" customHeight="1" x14ac:dyDescent="0.2">
      <c r="A72" s="221" t="s">
        <v>40</v>
      </c>
      <c r="B72" s="547">
        <v>73</v>
      </c>
      <c r="C72" s="563">
        <v>1</v>
      </c>
      <c r="D72" s="541">
        <v>72</v>
      </c>
      <c r="E72" s="548">
        <v>1</v>
      </c>
      <c r="F72" s="563">
        <v>1</v>
      </c>
      <c r="G72" s="563">
        <v>0</v>
      </c>
    </row>
    <row r="73" spans="1:7" ht="12" customHeight="1" x14ac:dyDescent="0.2">
      <c r="A73" s="221" t="s">
        <v>41</v>
      </c>
      <c r="B73" s="547">
        <v>23</v>
      </c>
      <c r="C73" s="563">
        <v>3</v>
      </c>
      <c r="D73" s="541">
        <v>20</v>
      </c>
      <c r="E73" s="548">
        <v>1</v>
      </c>
      <c r="F73" s="563">
        <v>1</v>
      </c>
      <c r="G73" s="563">
        <v>0</v>
      </c>
    </row>
    <row r="74" spans="1:7" ht="12" customHeight="1" x14ac:dyDescent="0.2">
      <c r="A74" s="221" t="s">
        <v>42</v>
      </c>
      <c r="B74" s="547">
        <v>25</v>
      </c>
      <c r="C74" s="563">
        <v>6</v>
      </c>
      <c r="D74" s="541">
        <v>19</v>
      </c>
      <c r="E74" s="548">
        <v>2</v>
      </c>
      <c r="F74" s="563">
        <v>2</v>
      </c>
      <c r="G74" s="563">
        <v>0</v>
      </c>
    </row>
    <row r="75" spans="1:7" ht="12" customHeight="1" x14ac:dyDescent="0.2">
      <c r="A75" s="221" t="s">
        <v>62</v>
      </c>
      <c r="B75" s="547">
        <v>47</v>
      </c>
      <c r="C75" s="563">
        <v>1</v>
      </c>
      <c r="D75" s="541">
        <v>46</v>
      </c>
      <c r="E75" s="548">
        <v>13</v>
      </c>
      <c r="F75" s="563">
        <v>0</v>
      </c>
      <c r="G75" s="563">
        <v>13</v>
      </c>
    </row>
    <row r="76" spans="1:7" ht="18" customHeight="1" x14ac:dyDescent="0.2">
      <c r="A76" s="19" t="s">
        <v>437</v>
      </c>
      <c r="B76" s="563">
        <v>665</v>
      </c>
      <c r="C76" s="548">
        <v>87</v>
      </c>
      <c r="D76" s="605">
        <v>563</v>
      </c>
      <c r="E76" s="548">
        <v>339</v>
      </c>
      <c r="F76" s="548">
        <v>28</v>
      </c>
      <c r="G76" s="548">
        <v>311</v>
      </c>
    </row>
    <row r="77" spans="1:7" ht="18" customHeight="1" x14ac:dyDescent="0.2">
      <c r="A77" s="221" t="s">
        <v>82</v>
      </c>
      <c r="B77" s="563">
        <v>40</v>
      </c>
      <c r="C77" s="548">
        <v>38</v>
      </c>
      <c r="D77" s="605">
        <v>0</v>
      </c>
      <c r="E77" s="548">
        <v>16</v>
      </c>
      <c r="F77" s="548">
        <v>16</v>
      </c>
      <c r="G77" s="548">
        <v>0</v>
      </c>
    </row>
    <row r="78" spans="1:7" ht="12" customHeight="1" x14ac:dyDescent="0.2">
      <c r="A78" s="221" t="s">
        <v>63</v>
      </c>
      <c r="B78" s="547">
        <v>75</v>
      </c>
      <c r="C78" s="563">
        <v>4</v>
      </c>
      <c r="D78" s="541">
        <v>60</v>
      </c>
      <c r="E78" s="548">
        <v>25</v>
      </c>
      <c r="F78" s="563">
        <v>1</v>
      </c>
      <c r="G78" s="563">
        <v>24</v>
      </c>
    </row>
    <row r="79" spans="1:7" ht="12" customHeight="1" x14ac:dyDescent="0.2">
      <c r="A79" s="221" t="s">
        <v>64</v>
      </c>
      <c r="B79" s="547">
        <v>179</v>
      </c>
      <c r="C79" s="563">
        <v>0</v>
      </c>
      <c r="D79" s="541">
        <v>179</v>
      </c>
      <c r="E79" s="548">
        <v>179</v>
      </c>
      <c r="F79" s="563">
        <v>0</v>
      </c>
      <c r="G79" s="563">
        <v>179</v>
      </c>
    </row>
    <row r="80" spans="1:7" ht="12" customHeight="1" x14ac:dyDescent="0.2">
      <c r="A80" s="221" t="s">
        <v>65</v>
      </c>
      <c r="B80" s="547">
        <v>134</v>
      </c>
      <c r="C80" s="563">
        <v>1</v>
      </c>
      <c r="D80" s="541">
        <v>133</v>
      </c>
      <c r="E80" s="548">
        <v>77</v>
      </c>
      <c r="F80" s="563">
        <v>0</v>
      </c>
      <c r="G80" s="563">
        <v>77</v>
      </c>
    </row>
    <row r="81" spans="1:8" ht="12" customHeight="1" x14ac:dyDescent="0.2">
      <c r="A81" s="221" t="s">
        <v>66</v>
      </c>
      <c r="B81" s="547">
        <v>53</v>
      </c>
      <c r="C81" s="563">
        <v>11</v>
      </c>
      <c r="D81" s="541">
        <v>40</v>
      </c>
      <c r="E81" s="548">
        <v>3</v>
      </c>
      <c r="F81" s="563">
        <v>3</v>
      </c>
      <c r="G81" s="563">
        <v>0</v>
      </c>
    </row>
    <row r="82" spans="1:8" ht="12" customHeight="1" x14ac:dyDescent="0.2">
      <c r="A82" s="221" t="s">
        <v>67</v>
      </c>
      <c r="B82" s="547">
        <v>3</v>
      </c>
      <c r="C82" s="563">
        <v>3</v>
      </c>
      <c r="D82" s="541">
        <v>0</v>
      </c>
      <c r="E82" s="548">
        <v>0</v>
      </c>
      <c r="F82" s="563">
        <v>0</v>
      </c>
      <c r="G82" s="563">
        <v>0</v>
      </c>
    </row>
    <row r="83" spans="1:8" ht="12" customHeight="1" x14ac:dyDescent="0.2">
      <c r="A83" s="221" t="s">
        <v>68</v>
      </c>
      <c r="B83" s="547">
        <v>0</v>
      </c>
      <c r="C83" s="563">
        <v>0</v>
      </c>
      <c r="D83" s="541">
        <v>0</v>
      </c>
      <c r="E83" s="548">
        <v>0</v>
      </c>
      <c r="F83" s="563">
        <v>0</v>
      </c>
      <c r="G83" s="563">
        <v>0</v>
      </c>
    </row>
    <row r="84" spans="1:8" ht="12" customHeight="1" x14ac:dyDescent="0.2">
      <c r="A84" s="221" t="s">
        <v>81</v>
      </c>
      <c r="B84" s="547">
        <v>106</v>
      </c>
      <c r="C84" s="563">
        <v>0</v>
      </c>
      <c r="D84" s="541">
        <v>106</v>
      </c>
      <c r="E84" s="548">
        <v>0</v>
      </c>
      <c r="F84" s="563">
        <v>0</v>
      </c>
      <c r="G84" s="563">
        <v>0</v>
      </c>
    </row>
    <row r="85" spans="1:8" ht="12" customHeight="1" x14ac:dyDescent="0.2">
      <c r="A85" s="221" t="s">
        <v>69</v>
      </c>
      <c r="B85" s="547">
        <v>59</v>
      </c>
      <c r="C85" s="563">
        <v>18</v>
      </c>
      <c r="D85" s="541">
        <v>41</v>
      </c>
      <c r="E85" s="548">
        <v>30</v>
      </c>
      <c r="F85" s="563">
        <v>3</v>
      </c>
      <c r="G85" s="563">
        <v>27</v>
      </c>
    </row>
    <row r="86" spans="1:8" ht="12" customHeight="1" x14ac:dyDescent="0.2">
      <c r="A86" s="221" t="s">
        <v>83</v>
      </c>
      <c r="B86" s="547">
        <v>16</v>
      </c>
      <c r="C86" s="563">
        <v>12</v>
      </c>
      <c r="D86" s="541">
        <v>4</v>
      </c>
      <c r="E86" s="548">
        <v>9</v>
      </c>
      <c r="F86" s="563">
        <v>5</v>
      </c>
      <c r="G86" s="563">
        <v>4</v>
      </c>
      <c r="H86" s="402" t="s">
        <v>288</v>
      </c>
    </row>
    <row r="87" spans="1:8" ht="3" customHeight="1" x14ac:dyDescent="0.2">
      <c r="A87" s="356"/>
      <c r="B87" s="118"/>
      <c r="C87" s="210"/>
      <c r="D87" s="606"/>
      <c r="E87" s="210"/>
      <c r="F87" s="210"/>
      <c r="G87" s="210"/>
    </row>
    <row r="88" spans="1:8" ht="12" customHeight="1" x14ac:dyDescent="0.2"/>
    <row r="89" spans="1:8" ht="12" customHeight="1" x14ac:dyDescent="0.2">
      <c r="A89" s="27" t="s">
        <v>173</v>
      </c>
    </row>
  </sheetData>
  <mergeCells count="10">
    <mergeCell ref="A3:A6"/>
    <mergeCell ref="B3:D3"/>
    <mergeCell ref="E3:G3"/>
    <mergeCell ref="C4:D4"/>
    <mergeCell ref="F4:G4"/>
    <mergeCell ref="A44:A47"/>
    <mergeCell ref="B44:D44"/>
    <mergeCell ref="E44:G44"/>
    <mergeCell ref="C45:D45"/>
    <mergeCell ref="F45:G45"/>
  </mergeCells>
  <hyperlinks>
    <hyperlink ref="H1" location="Inhalt!B57" display="zurück"/>
    <hyperlink ref="H86" location="Inhalt!B57" display="zurück"/>
  </hyperlinks>
  <printOptions gridLinesSet="0"/>
  <pageMargins left="0.70866141732283472" right="0.70866141732283472" top="0.70866141732283472" bottom="0.70866141732283472" header="0.47244094488188981" footer="0.47244094488188981"/>
  <pageSetup paperSize="9" orientation="portrait" r:id="rId1"/>
  <headerFooter>
    <oddFooter xml:space="preserve">&amp;C&amp;"-,Standard"&amp;8Landeshauptstadt Dresden, Kommunale Statistikstelle - Bauen und Wohnen 2023&amp;R&amp;"Calibri,Standard"&amp;7 </oddFooter>
  </headerFooter>
  <rowBreaks count="1" manualBreakCount="1">
    <brk id="41" max="16383" man="1"/>
  </rowBreak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F21"/>
  <sheetViews>
    <sheetView showGridLines="0" zoomScaleNormal="100" workbookViewId="0"/>
  </sheetViews>
  <sheetFormatPr baseColWidth="10" defaultRowHeight="12" x14ac:dyDescent="0.2"/>
  <cols>
    <col min="1" max="1" width="25.5703125" style="4" customWidth="1"/>
    <col min="2" max="5" width="15.7109375" style="4" customWidth="1"/>
    <col min="6" max="16384" width="11.42578125" style="4"/>
  </cols>
  <sheetData>
    <row r="1" spans="1:6" s="28" customFormat="1" ht="12.75" customHeight="1" x14ac:dyDescent="0.2">
      <c r="A1" s="28" t="s">
        <v>602</v>
      </c>
      <c r="F1" s="402" t="s">
        <v>288</v>
      </c>
    </row>
    <row r="2" spans="1:6" ht="12.75" customHeight="1" x14ac:dyDescent="0.2"/>
    <row r="3" spans="1:6" ht="12.75" customHeight="1" x14ac:dyDescent="0.2">
      <c r="A3" s="674" t="s">
        <v>439</v>
      </c>
      <c r="B3" s="180"/>
      <c r="C3" s="713" t="s">
        <v>8</v>
      </c>
      <c r="D3" s="714"/>
      <c r="E3" s="715"/>
    </row>
    <row r="4" spans="1:6" ht="12.75" customHeight="1" x14ac:dyDescent="0.2">
      <c r="A4" s="716"/>
      <c r="B4" s="335" t="s">
        <v>88</v>
      </c>
      <c r="C4" s="235" t="s">
        <v>263</v>
      </c>
      <c r="D4" s="235" t="s">
        <v>264</v>
      </c>
      <c r="E4" s="235" t="s">
        <v>265</v>
      </c>
    </row>
    <row r="5" spans="1:6" ht="12.75" customHeight="1" x14ac:dyDescent="0.2">
      <c r="A5" s="716"/>
      <c r="B5" s="335"/>
      <c r="C5" s="235" t="s">
        <v>266</v>
      </c>
      <c r="D5" s="235" t="s">
        <v>267</v>
      </c>
      <c r="E5" s="235" t="s">
        <v>268</v>
      </c>
    </row>
    <row r="6" spans="1:6" ht="12.75" customHeight="1" x14ac:dyDescent="0.2">
      <c r="A6" s="717"/>
      <c r="B6" s="770" t="s">
        <v>170</v>
      </c>
      <c r="C6" s="771"/>
      <c r="D6" s="771"/>
      <c r="E6" s="771"/>
    </row>
    <row r="7" spans="1:6" ht="18" customHeight="1" x14ac:dyDescent="0.2">
      <c r="A7" s="214" t="s">
        <v>17</v>
      </c>
      <c r="B7" s="521">
        <v>5365</v>
      </c>
      <c r="C7" s="521">
        <v>1494</v>
      </c>
      <c r="D7" s="521">
        <v>1428</v>
      </c>
      <c r="E7" s="521">
        <v>2443</v>
      </c>
      <c r="F7" s="56"/>
    </row>
    <row r="8" spans="1:6" ht="18" customHeight="1" x14ac:dyDescent="0.2">
      <c r="A8" s="221" t="s">
        <v>415</v>
      </c>
      <c r="B8" s="548">
        <v>2133</v>
      </c>
      <c r="C8" s="548">
        <v>949</v>
      </c>
      <c r="D8" s="548">
        <v>468</v>
      </c>
      <c r="E8" s="548">
        <v>716</v>
      </c>
      <c r="F8" s="56"/>
    </row>
    <row r="9" spans="1:6" ht="12" customHeight="1" x14ac:dyDescent="0.2">
      <c r="A9" s="221" t="s">
        <v>416</v>
      </c>
      <c r="B9" s="548">
        <v>630</v>
      </c>
      <c r="C9" s="548">
        <v>358</v>
      </c>
      <c r="D9" s="548">
        <v>162</v>
      </c>
      <c r="E9" s="548">
        <v>110</v>
      </c>
      <c r="F9" s="56"/>
    </row>
    <row r="10" spans="1:6" ht="12" customHeight="1" x14ac:dyDescent="0.2">
      <c r="A10" s="221" t="s">
        <v>417</v>
      </c>
      <c r="B10" s="548">
        <v>1142</v>
      </c>
      <c r="C10" s="548">
        <v>14</v>
      </c>
      <c r="D10" s="548">
        <v>354</v>
      </c>
      <c r="E10" s="548">
        <v>774</v>
      </c>
      <c r="F10" s="56"/>
    </row>
    <row r="11" spans="1:6" ht="12" customHeight="1" x14ac:dyDescent="0.2">
      <c r="A11" s="221" t="s">
        <v>418</v>
      </c>
      <c r="B11" s="548">
        <v>111</v>
      </c>
      <c r="C11" s="548">
        <v>8</v>
      </c>
      <c r="D11" s="548">
        <v>3</v>
      </c>
      <c r="E11" s="548">
        <v>100</v>
      </c>
      <c r="F11" s="56"/>
    </row>
    <row r="12" spans="1:6" ht="12" customHeight="1" x14ac:dyDescent="0.2">
      <c r="A12" s="221" t="s">
        <v>419</v>
      </c>
      <c r="B12" s="548">
        <v>53</v>
      </c>
      <c r="C12" s="548">
        <v>3</v>
      </c>
      <c r="D12" s="548">
        <v>38</v>
      </c>
      <c r="E12" s="548">
        <v>12</v>
      </c>
      <c r="F12" s="56"/>
    </row>
    <row r="13" spans="1:6" ht="18" customHeight="1" x14ac:dyDescent="0.2">
      <c r="A13" s="221" t="s">
        <v>420</v>
      </c>
      <c r="B13" s="548">
        <v>216</v>
      </c>
      <c r="C13" s="548">
        <v>21</v>
      </c>
      <c r="D13" s="548">
        <v>53</v>
      </c>
      <c r="E13" s="548">
        <v>142</v>
      </c>
      <c r="F13" s="56"/>
    </row>
    <row r="14" spans="1:6" ht="12" customHeight="1" x14ac:dyDescent="0.2">
      <c r="A14" s="221" t="s">
        <v>421</v>
      </c>
      <c r="B14" s="548">
        <v>147</v>
      </c>
      <c r="C14" s="548">
        <v>17</v>
      </c>
      <c r="D14" s="548">
        <v>64</v>
      </c>
      <c r="E14" s="548">
        <v>66</v>
      </c>
      <c r="F14" s="56"/>
    </row>
    <row r="15" spans="1:6" ht="12" customHeight="1" x14ac:dyDescent="0.2">
      <c r="A15" s="221" t="s">
        <v>422</v>
      </c>
      <c r="B15" s="548">
        <v>104</v>
      </c>
      <c r="C15" s="548">
        <v>0</v>
      </c>
      <c r="D15" s="548">
        <v>25</v>
      </c>
      <c r="E15" s="548">
        <v>79</v>
      </c>
      <c r="F15" s="56"/>
    </row>
    <row r="16" spans="1:6" ht="12" customHeight="1" x14ac:dyDescent="0.2">
      <c r="A16" s="221" t="s">
        <v>423</v>
      </c>
      <c r="B16" s="548">
        <v>131</v>
      </c>
      <c r="C16" s="548">
        <v>10</v>
      </c>
      <c r="D16" s="548">
        <v>46</v>
      </c>
      <c r="E16" s="548">
        <v>75</v>
      </c>
      <c r="F16" s="56"/>
    </row>
    <row r="17" spans="1:6" ht="12" customHeight="1" x14ac:dyDescent="0.2">
      <c r="A17" s="221" t="s">
        <v>424</v>
      </c>
      <c r="B17" s="548">
        <v>698</v>
      </c>
      <c r="C17" s="548">
        <v>114</v>
      </c>
      <c r="D17" s="548">
        <v>215</v>
      </c>
      <c r="E17" s="548">
        <v>369</v>
      </c>
      <c r="F17" s="56"/>
    </row>
    <row r="18" spans="1:6" ht="3" customHeight="1" x14ac:dyDescent="0.2">
      <c r="A18" s="358"/>
      <c r="B18" s="359"/>
      <c r="C18" s="360"/>
      <c r="D18" s="360"/>
      <c r="E18" s="360"/>
    </row>
    <row r="19" spans="1:6" ht="12.75" customHeight="1" x14ac:dyDescent="0.2"/>
    <row r="20" spans="1:6" ht="12" customHeight="1" x14ac:dyDescent="0.2">
      <c r="A20" s="27" t="s">
        <v>269</v>
      </c>
    </row>
    <row r="21" spans="1:6" ht="12" customHeight="1" x14ac:dyDescent="0.2"/>
  </sheetData>
  <mergeCells count="3">
    <mergeCell ref="A3:A6"/>
    <mergeCell ref="C3:E3"/>
    <mergeCell ref="B6:E6"/>
  </mergeCells>
  <hyperlinks>
    <hyperlink ref="F1" location="Inhalt!B58" display="zurück"/>
  </hyperlinks>
  <pageMargins left="0.70866141732283472" right="0.70866141732283472" top="0.70866141732283472" bottom="0.70866141732283472" header="0.47244094488188981" footer="0.47244094488188981"/>
  <pageSetup paperSize="9" orientation="portrait" r:id="rId1"/>
  <headerFooter>
    <oddFooter xml:space="preserve">&amp;C&amp;"-,Standard"&amp;8Landeshauptstadt Dresden, Kommunale Statistikstelle - Bauen und Wohnen 2023&amp;R&amp;"Calibri,Standard"&amp;7 </oddFoot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N33"/>
  <sheetViews>
    <sheetView showGridLines="0" zoomScaleNormal="100" workbookViewId="0"/>
  </sheetViews>
  <sheetFormatPr baseColWidth="10" defaultRowHeight="12" x14ac:dyDescent="0.2"/>
  <cols>
    <col min="1" max="1" width="26.85546875" style="4" customWidth="1"/>
    <col min="2" max="2" width="10.28515625" style="4" customWidth="1"/>
    <col min="3" max="3" width="14.7109375" style="4" customWidth="1"/>
    <col min="4" max="4" width="16.7109375" style="4" customWidth="1"/>
    <col min="5" max="6" width="10.28515625" style="4" customWidth="1"/>
    <col min="7" max="7" width="8.5703125" style="4" customWidth="1"/>
    <col min="8" max="8" width="7.85546875" style="4" customWidth="1"/>
    <col min="9" max="9" width="6.85546875" style="4" customWidth="1"/>
    <col min="10" max="10" width="7.5703125" style="4" customWidth="1"/>
    <col min="11" max="11" width="6.42578125" style="4" customWidth="1"/>
    <col min="12" max="12" width="8.5703125" style="4" customWidth="1"/>
    <col min="13" max="16384" width="11.42578125" style="4"/>
  </cols>
  <sheetData>
    <row r="1" spans="1:14" ht="12.75" customHeight="1" x14ac:dyDescent="0.2">
      <c r="A1" s="28" t="s">
        <v>603</v>
      </c>
      <c r="B1" s="28"/>
      <c r="C1" s="28"/>
      <c r="D1" s="28"/>
      <c r="E1" s="28"/>
      <c r="F1" s="28"/>
      <c r="G1" s="402" t="s">
        <v>288</v>
      </c>
    </row>
    <row r="2" spans="1:14" ht="12.75" customHeight="1" x14ac:dyDescent="0.2"/>
    <row r="3" spans="1:14" ht="12.75" customHeight="1" x14ac:dyDescent="0.2">
      <c r="A3" s="674" t="s">
        <v>439</v>
      </c>
      <c r="B3" s="361" t="s">
        <v>181</v>
      </c>
      <c r="C3" s="104"/>
      <c r="D3" s="104"/>
      <c r="E3" s="104"/>
      <c r="F3" s="105"/>
    </row>
    <row r="4" spans="1:14" ht="12.75" customHeight="1" x14ac:dyDescent="0.2">
      <c r="A4" s="716"/>
      <c r="B4" s="854" t="s">
        <v>270</v>
      </c>
      <c r="C4" s="362" t="s">
        <v>117</v>
      </c>
      <c r="D4" s="363"/>
      <c r="E4" s="363"/>
      <c r="F4" s="364"/>
    </row>
    <row r="5" spans="1:14" ht="12.75" customHeight="1" x14ac:dyDescent="0.2">
      <c r="A5" s="716"/>
      <c r="B5" s="855"/>
      <c r="C5" s="818" t="s">
        <v>271</v>
      </c>
      <c r="D5" s="858" t="s">
        <v>272</v>
      </c>
      <c r="E5" s="365" t="s">
        <v>221</v>
      </c>
      <c r="F5" s="237" t="s">
        <v>222</v>
      </c>
    </row>
    <row r="6" spans="1:14" ht="12.75" customHeight="1" x14ac:dyDescent="0.2">
      <c r="A6" s="716"/>
      <c r="B6" s="856"/>
      <c r="C6" s="857"/>
      <c r="D6" s="859"/>
      <c r="E6" s="366" t="s">
        <v>72</v>
      </c>
      <c r="F6" s="235" t="s">
        <v>72</v>
      </c>
    </row>
    <row r="7" spans="1:14" ht="12.75" customHeight="1" x14ac:dyDescent="0.2">
      <c r="A7" s="717"/>
      <c r="B7" s="367" t="s">
        <v>233</v>
      </c>
      <c r="C7" s="368"/>
      <c r="D7" s="368"/>
      <c r="E7" s="368"/>
      <c r="F7" s="369"/>
      <c r="H7" s="130"/>
      <c r="I7" s="370"/>
    </row>
    <row r="8" spans="1:14" s="161" customFormat="1" ht="18" customHeight="1" x14ac:dyDescent="0.2">
      <c r="A8" s="107" t="s">
        <v>17</v>
      </c>
      <c r="B8" s="520">
        <v>2231.06</v>
      </c>
      <c r="C8" s="521">
        <v>469.4</v>
      </c>
      <c r="D8" s="521">
        <v>386.64</v>
      </c>
      <c r="E8" s="521">
        <v>240.81</v>
      </c>
      <c r="F8" s="521">
        <v>547.22</v>
      </c>
      <c r="G8" s="371"/>
      <c r="H8" s="371"/>
      <c r="I8" s="371"/>
      <c r="J8" s="371"/>
      <c r="K8" s="371"/>
      <c r="L8" s="371"/>
      <c r="M8" s="371"/>
      <c r="N8" s="371"/>
    </row>
    <row r="9" spans="1:14" s="161" customFormat="1" ht="18" customHeight="1" x14ac:dyDescent="0.2">
      <c r="A9" s="166" t="s">
        <v>415</v>
      </c>
      <c r="B9" s="547">
        <v>450.83</v>
      </c>
      <c r="C9" s="548">
        <v>122.4</v>
      </c>
      <c r="D9" s="548">
        <v>10.55</v>
      </c>
      <c r="E9" s="548">
        <v>193.25</v>
      </c>
      <c r="F9" s="548">
        <v>0</v>
      </c>
      <c r="G9" s="371"/>
    </row>
    <row r="10" spans="1:14" s="161" customFormat="1" ht="12" customHeight="1" x14ac:dyDescent="0.2">
      <c r="A10" s="166" t="s">
        <v>416</v>
      </c>
      <c r="B10" s="547">
        <v>611.35</v>
      </c>
      <c r="C10" s="548">
        <v>40.83</v>
      </c>
      <c r="D10" s="548">
        <v>368.07</v>
      </c>
      <c r="E10" s="548">
        <v>20.95</v>
      </c>
      <c r="F10" s="548">
        <v>14.9</v>
      </c>
      <c r="G10" s="371"/>
    </row>
    <row r="11" spans="1:14" s="161" customFormat="1" ht="12" customHeight="1" x14ac:dyDescent="0.2">
      <c r="A11" s="166" t="s">
        <v>417</v>
      </c>
      <c r="B11" s="547">
        <v>53.83</v>
      </c>
      <c r="C11" s="548">
        <v>3.18</v>
      </c>
      <c r="D11" s="548">
        <v>0</v>
      </c>
      <c r="E11" s="548">
        <v>4.87</v>
      </c>
      <c r="F11" s="548">
        <v>13.69</v>
      </c>
      <c r="G11" s="371"/>
    </row>
    <row r="12" spans="1:14" s="161" customFormat="1" ht="12" customHeight="1" x14ac:dyDescent="0.2">
      <c r="A12" s="166" t="s">
        <v>418</v>
      </c>
      <c r="B12" s="547">
        <v>212.51</v>
      </c>
      <c r="C12" s="548">
        <v>111.82</v>
      </c>
      <c r="D12" s="548">
        <v>1.7</v>
      </c>
      <c r="E12" s="548">
        <v>0</v>
      </c>
      <c r="F12" s="548">
        <v>77.48</v>
      </c>
      <c r="G12" s="371"/>
    </row>
    <row r="13" spans="1:14" s="161" customFormat="1" ht="12" customHeight="1" x14ac:dyDescent="0.2">
      <c r="A13" s="166" t="s">
        <v>419</v>
      </c>
      <c r="B13" s="547">
        <v>79.39</v>
      </c>
      <c r="C13" s="548">
        <v>18.82</v>
      </c>
      <c r="D13" s="548">
        <v>6.32</v>
      </c>
      <c r="E13" s="548">
        <v>0</v>
      </c>
      <c r="F13" s="548">
        <v>14.94</v>
      </c>
      <c r="G13" s="371"/>
    </row>
    <row r="14" spans="1:14" s="161" customFormat="1" ht="18" customHeight="1" x14ac:dyDescent="0.2">
      <c r="A14" s="166" t="s">
        <v>420</v>
      </c>
      <c r="B14" s="547">
        <v>102.42</v>
      </c>
      <c r="C14" s="548">
        <v>20.49</v>
      </c>
      <c r="D14" s="548">
        <v>0</v>
      </c>
      <c r="E14" s="548">
        <v>0</v>
      </c>
      <c r="F14" s="548">
        <v>35.47</v>
      </c>
      <c r="G14" s="371"/>
    </row>
    <row r="15" spans="1:14" s="161" customFormat="1" ht="12" customHeight="1" x14ac:dyDescent="0.2">
      <c r="A15" s="166" t="s">
        <v>421</v>
      </c>
      <c r="B15" s="547">
        <v>91.94</v>
      </c>
      <c r="C15" s="548">
        <v>20.73</v>
      </c>
      <c r="D15" s="548">
        <v>0</v>
      </c>
      <c r="E15" s="548">
        <v>0</v>
      </c>
      <c r="F15" s="548">
        <v>37</v>
      </c>
      <c r="G15" s="371"/>
    </row>
    <row r="16" spans="1:14" s="161" customFormat="1" ht="12" customHeight="1" x14ac:dyDescent="0.2">
      <c r="A16" s="166" t="s">
        <v>422</v>
      </c>
      <c r="B16" s="547">
        <v>81.900000000000006</v>
      </c>
      <c r="C16" s="548">
        <v>12.09</v>
      </c>
      <c r="D16" s="548">
        <v>0</v>
      </c>
      <c r="E16" s="548">
        <v>0</v>
      </c>
      <c r="F16" s="548">
        <v>62.14</v>
      </c>
      <c r="G16" s="371"/>
    </row>
    <row r="17" spans="1:14" s="161" customFormat="1" ht="12" customHeight="1" x14ac:dyDescent="0.2">
      <c r="A17" s="166" t="s">
        <v>423</v>
      </c>
      <c r="B17" s="547">
        <v>352.76</v>
      </c>
      <c r="C17" s="548">
        <v>50.13</v>
      </c>
      <c r="D17" s="548">
        <v>0</v>
      </c>
      <c r="E17" s="548">
        <v>0</v>
      </c>
      <c r="F17" s="548">
        <v>258.36</v>
      </c>
      <c r="G17" s="371"/>
    </row>
    <row r="18" spans="1:14" s="161" customFormat="1" ht="12" customHeight="1" x14ac:dyDescent="0.2">
      <c r="A18" s="166" t="s">
        <v>424</v>
      </c>
      <c r="B18" s="547">
        <v>194.13</v>
      </c>
      <c r="C18" s="548">
        <v>68.91</v>
      </c>
      <c r="D18" s="548">
        <v>0</v>
      </c>
      <c r="E18" s="548">
        <v>21.74</v>
      </c>
      <c r="F18" s="548">
        <v>33.24</v>
      </c>
      <c r="G18" s="371"/>
    </row>
    <row r="19" spans="1:14" ht="18" customHeight="1" x14ac:dyDescent="0.2">
      <c r="A19" s="372"/>
      <c r="B19" s="843" t="s">
        <v>171</v>
      </c>
      <c r="C19" s="844"/>
      <c r="D19" s="844"/>
      <c r="E19" s="844"/>
      <c r="F19" s="845"/>
    </row>
    <row r="20" spans="1:14" s="161" customFormat="1" ht="18" customHeight="1" x14ac:dyDescent="0.2">
      <c r="A20" s="107" t="s">
        <v>17</v>
      </c>
      <c r="B20" s="520">
        <v>1050.9000000000001</v>
      </c>
      <c r="C20" s="521">
        <v>122.1</v>
      </c>
      <c r="D20" s="521">
        <v>0</v>
      </c>
      <c r="E20" s="521">
        <v>180</v>
      </c>
      <c r="F20" s="521">
        <v>385.9</v>
      </c>
      <c r="G20" s="371"/>
      <c r="H20" s="371"/>
      <c r="I20" s="371"/>
      <c r="J20" s="371"/>
      <c r="K20" s="371"/>
      <c r="L20" s="371"/>
      <c r="M20" s="371"/>
      <c r="N20" s="371"/>
    </row>
    <row r="21" spans="1:14" s="161" customFormat="1" ht="18" customHeight="1" x14ac:dyDescent="0.2">
      <c r="A21" s="166" t="s">
        <v>415</v>
      </c>
      <c r="B21" s="547">
        <v>283.60000000000002</v>
      </c>
      <c r="C21" s="548">
        <v>0</v>
      </c>
      <c r="D21" s="548">
        <v>0</v>
      </c>
      <c r="E21" s="548">
        <v>180</v>
      </c>
      <c r="F21" s="548">
        <v>0</v>
      </c>
      <c r="G21" s="371"/>
    </row>
    <row r="22" spans="1:14" s="161" customFormat="1" ht="12" customHeight="1" x14ac:dyDescent="0.2">
      <c r="A22" s="166" t="s">
        <v>416</v>
      </c>
      <c r="B22" s="547">
        <v>71.73</v>
      </c>
      <c r="C22" s="548">
        <v>0</v>
      </c>
      <c r="D22" s="548">
        <v>0</v>
      </c>
      <c r="E22" s="548">
        <v>0</v>
      </c>
      <c r="F22" s="548">
        <v>0</v>
      </c>
      <c r="G22" s="371"/>
    </row>
    <row r="23" spans="1:14" s="161" customFormat="1" ht="12" customHeight="1" x14ac:dyDescent="0.2">
      <c r="A23" s="166" t="s">
        <v>417</v>
      </c>
      <c r="B23" s="547">
        <v>25.89</v>
      </c>
      <c r="C23" s="548">
        <v>0</v>
      </c>
      <c r="D23" s="548">
        <v>0</v>
      </c>
      <c r="E23" s="548">
        <v>0</v>
      </c>
      <c r="F23" s="548">
        <v>11.89</v>
      </c>
      <c r="G23" s="371"/>
    </row>
    <row r="24" spans="1:14" s="161" customFormat="1" ht="12" customHeight="1" x14ac:dyDescent="0.2">
      <c r="A24" s="166" t="s">
        <v>418</v>
      </c>
      <c r="B24" s="547">
        <v>97.03</v>
      </c>
      <c r="C24" s="548">
        <v>0</v>
      </c>
      <c r="D24" s="548">
        <v>0</v>
      </c>
      <c r="E24" s="548">
        <v>0</v>
      </c>
      <c r="F24" s="548">
        <v>75.52</v>
      </c>
      <c r="G24" s="371"/>
    </row>
    <row r="25" spans="1:14" s="161" customFormat="1" ht="12" customHeight="1" x14ac:dyDescent="0.2">
      <c r="A25" s="166" t="s">
        <v>419</v>
      </c>
      <c r="B25" s="547">
        <v>46.32</v>
      </c>
      <c r="C25" s="548">
        <v>7.99</v>
      </c>
      <c r="D25" s="548">
        <v>0</v>
      </c>
      <c r="E25" s="548">
        <v>0</v>
      </c>
      <c r="F25" s="548">
        <v>14.94</v>
      </c>
      <c r="G25" s="371"/>
    </row>
    <row r="26" spans="1:14" s="161" customFormat="1" ht="18" customHeight="1" x14ac:dyDescent="0.2">
      <c r="A26" s="166" t="s">
        <v>420</v>
      </c>
      <c r="B26" s="547">
        <v>93.3</v>
      </c>
      <c r="C26" s="548">
        <v>20.49</v>
      </c>
      <c r="D26" s="548">
        <v>0</v>
      </c>
      <c r="E26" s="548">
        <v>0</v>
      </c>
      <c r="F26" s="548">
        <v>35.47</v>
      </c>
      <c r="G26" s="371"/>
    </row>
    <row r="27" spans="1:14" s="161" customFormat="1" ht="12" customHeight="1" x14ac:dyDescent="0.2">
      <c r="A27" s="166" t="s">
        <v>421</v>
      </c>
      <c r="B27" s="547">
        <v>6.05</v>
      </c>
      <c r="C27" s="548">
        <v>0</v>
      </c>
      <c r="D27" s="548">
        <v>0</v>
      </c>
      <c r="E27" s="548">
        <v>0</v>
      </c>
      <c r="F27" s="548">
        <v>0</v>
      </c>
      <c r="G27" s="371"/>
    </row>
    <row r="28" spans="1:14" s="161" customFormat="1" ht="12" customHeight="1" x14ac:dyDescent="0.2">
      <c r="A28" s="166" t="s">
        <v>422</v>
      </c>
      <c r="B28" s="547">
        <v>74.86</v>
      </c>
      <c r="C28" s="548">
        <v>12.09</v>
      </c>
      <c r="D28" s="548">
        <v>0</v>
      </c>
      <c r="E28" s="548">
        <v>0</v>
      </c>
      <c r="F28" s="548">
        <v>61.18</v>
      </c>
      <c r="G28" s="371"/>
    </row>
    <row r="29" spans="1:14" s="161" customFormat="1" ht="12" customHeight="1" x14ac:dyDescent="0.2">
      <c r="A29" s="166" t="s">
        <v>423</v>
      </c>
      <c r="B29" s="547">
        <v>230.98</v>
      </c>
      <c r="C29" s="548">
        <v>41.93</v>
      </c>
      <c r="D29" s="548">
        <v>0</v>
      </c>
      <c r="E29" s="548">
        <v>0</v>
      </c>
      <c r="F29" s="548">
        <v>154.52000000000001</v>
      </c>
      <c r="G29" s="371"/>
    </row>
    <row r="30" spans="1:14" s="161" customFormat="1" ht="12" customHeight="1" x14ac:dyDescent="0.2">
      <c r="A30" s="166" t="s">
        <v>424</v>
      </c>
      <c r="B30" s="547">
        <v>121.14</v>
      </c>
      <c r="C30" s="548">
        <v>39.6</v>
      </c>
      <c r="D30" s="548">
        <v>0</v>
      </c>
      <c r="E30" s="548">
        <v>0</v>
      </c>
      <c r="F30" s="548">
        <v>32.380000000000003</v>
      </c>
      <c r="G30" s="371"/>
    </row>
    <row r="31" spans="1:14" s="161" customFormat="1" ht="3" customHeight="1" x14ac:dyDescent="0.2">
      <c r="A31" s="334"/>
      <c r="B31" s="373"/>
      <c r="C31" s="374"/>
      <c r="D31" s="374"/>
      <c r="E31" s="374"/>
      <c r="F31" s="374"/>
    </row>
    <row r="32" spans="1:14" ht="12" customHeight="1" x14ac:dyDescent="0.2"/>
    <row r="33" spans="1:1" ht="12" customHeight="1" x14ac:dyDescent="0.2">
      <c r="A33" s="27" t="s">
        <v>173</v>
      </c>
    </row>
  </sheetData>
  <mergeCells count="5">
    <mergeCell ref="B4:B6"/>
    <mergeCell ref="C5:C6"/>
    <mergeCell ref="D5:D6"/>
    <mergeCell ref="B19:F19"/>
    <mergeCell ref="A3:A7"/>
  </mergeCells>
  <hyperlinks>
    <hyperlink ref="G1" location="Inhalt!B59" display="zurück"/>
  </hyperlinks>
  <printOptions gridLinesSet="0"/>
  <pageMargins left="0.70866141732283472" right="0.70866141732283472" top="0.70866141732283472" bottom="0.70866141732283472" header="0.47244094488188981" footer="0.47244094488188981"/>
  <pageSetup paperSize="9" orientation="portrait" r:id="rId1"/>
  <headerFooter>
    <oddFooter xml:space="preserve">&amp;C&amp;"-,Standard"&amp;8Landeshauptstadt Dresden, Kommunale Statistikstelle - Bauen und Wohnen 2023&amp;R&amp;"Calibri,Standard"&amp;7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66"/>
  <sheetViews>
    <sheetView zoomScaleNormal="100" workbookViewId="0">
      <selection activeCell="J1" sqref="J1"/>
    </sheetView>
  </sheetViews>
  <sheetFormatPr baseColWidth="10" defaultRowHeight="12.75" x14ac:dyDescent="0.2"/>
  <cols>
    <col min="1" max="1" width="6.85546875" style="460" customWidth="1"/>
    <col min="2" max="4" width="11.42578125" style="460"/>
    <col min="5" max="5" width="1.85546875" style="460" customWidth="1"/>
    <col min="6" max="6" width="12.42578125" style="460" customWidth="1"/>
    <col min="7" max="7" width="5.7109375" style="460" customWidth="1"/>
    <col min="8" max="8" width="26" style="460" customWidth="1"/>
    <col min="9" max="16384" width="11.42578125" style="460"/>
  </cols>
  <sheetData>
    <row r="1" spans="1:9" s="470" customFormat="1" ht="41.25" x14ac:dyDescent="0.6">
      <c r="A1" s="469" t="s">
        <v>511</v>
      </c>
      <c r="I1" s="481" t="s">
        <v>288</v>
      </c>
    </row>
    <row r="2" spans="1:9" ht="15" customHeight="1" x14ac:dyDescent="0.35">
      <c r="A2" s="471"/>
    </row>
    <row r="3" spans="1:9" ht="15" customHeight="1" x14ac:dyDescent="0.35">
      <c r="A3" s="471"/>
    </row>
    <row r="4" spans="1:9" ht="15" customHeight="1" x14ac:dyDescent="0.35">
      <c r="A4" s="471"/>
    </row>
    <row r="5" spans="1:9" ht="15" customHeight="1" x14ac:dyDescent="0.35">
      <c r="A5" s="471"/>
    </row>
    <row r="6" spans="1:9" ht="15" customHeight="1" x14ac:dyDescent="0.35">
      <c r="A6" s="471"/>
    </row>
    <row r="7" spans="1:9" ht="15" customHeight="1" x14ac:dyDescent="0.35">
      <c r="A7" s="471"/>
    </row>
    <row r="8" spans="1:9" ht="15" customHeight="1" x14ac:dyDescent="0.35">
      <c r="A8" s="471"/>
    </row>
    <row r="9" spans="1:9" ht="15" customHeight="1" x14ac:dyDescent="0.35">
      <c r="A9" s="471"/>
    </row>
    <row r="10" spans="1:9" ht="15" customHeight="1" x14ac:dyDescent="0.35">
      <c r="A10" s="471"/>
    </row>
    <row r="11" spans="1:9" s="472" customFormat="1" ht="15" customHeight="1" x14ac:dyDescent="0.2">
      <c r="A11" s="472" t="s">
        <v>289</v>
      </c>
    </row>
    <row r="12" spans="1:9" ht="15" customHeight="1" x14ac:dyDescent="0.2"/>
    <row r="13" spans="1:9" ht="15" customHeight="1" x14ac:dyDescent="0.2">
      <c r="A13" s="473">
        <v>33</v>
      </c>
      <c r="B13" s="473" t="s">
        <v>290</v>
      </c>
      <c r="C13" s="473"/>
      <c r="D13" s="473"/>
      <c r="E13" s="473"/>
      <c r="F13" s="473" t="s">
        <v>291</v>
      </c>
      <c r="G13" s="473">
        <v>31</v>
      </c>
      <c r="H13" s="473" t="s">
        <v>292</v>
      </c>
    </row>
    <row r="14" spans="1:9" ht="15" customHeight="1" x14ac:dyDescent="0.2">
      <c r="A14" s="474">
        <v>34</v>
      </c>
      <c r="B14" s="473" t="s">
        <v>293</v>
      </c>
      <c r="C14" s="475"/>
      <c r="D14" s="475"/>
      <c r="E14" s="475"/>
      <c r="F14" s="473" t="s">
        <v>291</v>
      </c>
      <c r="G14" s="473">
        <v>31</v>
      </c>
      <c r="H14" s="473" t="s">
        <v>292</v>
      </c>
    </row>
    <row r="15" spans="1:9" s="476" customFormat="1" ht="15" customHeight="1" x14ac:dyDescent="0.2">
      <c r="A15" s="473">
        <v>44</v>
      </c>
      <c r="B15" s="473" t="s">
        <v>294</v>
      </c>
      <c r="C15" s="473"/>
      <c r="D15" s="473"/>
      <c r="E15" s="473"/>
      <c r="F15" s="473" t="s">
        <v>291</v>
      </c>
      <c r="G15" s="473">
        <v>42</v>
      </c>
      <c r="H15" s="473" t="s">
        <v>295</v>
      </c>
    </row>
    <row r="16" spans="1:9" ht="15" hidden="1" customHeight="1" x14ac:dyDescent="0.2">
      <c r="A16" s="473" t="s">
        <v>296</v>
      </c>
      <c r="B16" s="473" t="s">
        <v>297</v>
      </c>
      <c r="C16" s="473"/>
      <c r="D16" s="473"/>
      <c r="E16" s="473"/>
      <c r="F16" s="473" t="s">
        <v>291</v>
      </c>
      <c r="G16" s="473" t="s">
        <v>298</v>
      </c>
      <c r="H16" s="473" t="s">
        <v>299</v>
      </c>
    </row>
    <row r="17" spans="1:8" ht="15" hidden="1" customHeight="1" x14ac:dyDescent="0.2">
      <c r="A17" s="473" t="s">
        <v>300</v>
      </c>
      <c r="B17" s="473" t="s">
        <v>301</v>
      </c>
      <c r="C17" s="473"/>
      <c r="D17" s="473"/>
      <c r="E17" s="473"/>
      <c r="F17" s="473" t="s">
        <v>291</v>
      </c>
      <c r="G17" s="473" t="s">
        <v>302</v>
      </c>
      <c r="H17" s="473" t="s">
        <v>303</v>
      </c>
    </row>
    <row r="18" spans="1:8" ht="15" hidden="1" customHeight="1" x14ac:dyDescent="0.2">
      <c r="A18" s="473" t="s">
        <v>304</v>
      </c>
      <c r="B18" s="473" t="s">
        <v>305</v>
      </c>
      <c r="C18" s="473"/>
      <c r="D18" s="473"/>
      <c r="E18" s="473"/>
      <c r="F18" s="473" t="s">
        <v>291</v>
      </c>
      <c r="G18" s="473" t="s">
        <v>306</v>
      </c>
      <c r="H18" s="473" t="s">
        <v>307</v>
      </c>
    </row>
    <row r="19" spans="1:8" s="477" customFormat="1" ht="15" hidden="1" customHeight="1" x14ac:dyDescent="0.2">
      <c r="A19" s="473">
        <v>228</v>
      </c>
      <c r="B19" s="465" t="s">
        <v>308</v>
      </c>
      <c r="C19" s="465"/>
      <c r="D19" s="465"/>
      <c r="E19" s="465"/>
      <c r="F19" s="465" t="s">
        <v>291</v>
      </c>
      <c r="G19" s="473">
        <v>226</v>
      </c>
      <c r="H19" s="465" t="s">
        <v>309</v>
      </c>
    </row>
    <row r="20" spans="1:8" ht="15" hidden="1" customHeight="1" x14ac:dyDescent="0.2">
      <c r="A20" s="473">
        <v>249</v>
      </c>
      <c r="B20" s="473" t="s">
        <v>310</v>
      </c>
      <c r="C20" s="473"/>
      <c r="D20" s="473"/>
      <c r="E20" s="473"/>
      <c r="F20" s="473" t="s">
        <v>291</v>
      </c>
      <c r="G20" s="473">
        <v>248</v>
      </c>
      <c r="H20" s="473" t="s">
        <v>311</v>
      </c>
    </row>
    <row r="21" spans="1:8" ht="15" hidden="1" customHeight="1" x14ac:dyDescent="0.2">
      <c r="A21" s="473">
        <v>331</v>
      </c>
      <c r="B21" s="465" t="s">
        <v>290</v>
      </c>
      <c r="C21" s="465"/>
      <c r="D21" s="465"/>
      <c r="E21" s="465"/>
      <c r="F21" s="465" t="s">
        <v>291</v>
      </c>
      <c r="G21" s="473">
        <v>314</v>
      </c>
      <c r="H21" s="465" t="s">
        <v>312</v>
      </c>
    </row>
    <row r="22" spans="1:8" ht="15" hidden="1" customHeight="1" x14ac:dyDescent="0.2">
      <c r="A22" s="473">
        <v>332</v>
      </c>
      <c r="B22" s="473" t="s">
        <v>313</v>
      </c>
      <c r="C22" s="473"/>
      <c r="D22" s="473"/>
      <c r="E22" s="473"/>
      <c r="F22" s="473" t="s">
        <v>291</v>
      </c>
      <c r="G22" s="473">
        <v>331</v>
      </c>
      <c r="H22" s="473" t="s">
        <v>314</v>
      </c>
    </row>
    <row r="23" spans="1:8" s="472" customFormat="1" ht="15" hidden="1" customHeight="1" x14ac:dyDescent="0.2">
      <c r="A23" s="473">
        <v>341</v>
      </c>
      <c r="B23" s="465" t="s">
        <v>293</v>
      </c>
      <c r="C23" s="465"/>
      <c r="D23" s="465"/>
      <c r="E23" s="465"/>
      <c r="F23" s="465" t="s">
        <v>291</v>
      </c>
      <c r="G23" s="473">
        <v>342</v>
      </c>
      <c r="H23" s="465" t="s">
        <v>315</v>
      </c>
    </row>
    <row r="24" spans="1:8" ht="15" hidden="1" customHeight="1" x14ac:dyDescent="0.2">
      <c r="A24" s="473">
        <v>513</v>
      </c>
      <c r="B24" s="473" t="s">
        <v>316</v>
      </c>
      <c r="C24" s="473"/>
      <c r="D24" s="473"/>
      <c r="E24" s="473"/>
      <c r="F24" s="473" t="s">
        <v>291</v>
      </c>
      <c r="G24" s="473">
        <v>511</v>
      </c>
      <c r="H24" s="473" t="s">
        <v>317</v>
      </c>
    </row>
    <row r="25" spans="1:8" ht="15" hidden="1" customHeight="1" x14ac:dyDescent="0.2">
      <c r="A25" s="473">
        <v>518</v>
      </c>
      <c r="B25" s="473" t="s">
        <v>318</v>
      </c>
      <c r="C25" s="473"/>
      <c r="D25" s="473"/>
      <c r="E25" s="473"/>
      <c r="F25" s="473" t="s">
        <v>291</v>
      </c>
      <c r="G25" s="473">
        <v>512</v>
      </c>
      <c r="H25" s="473" t="s">
        <v>319</v>
      </c>
    </row>
    <row r="26" spans="1:8" ht="15" hidden="1" customHeight="1" x14ac:dyDescent="0.2">
      <c r="A26" s="473">
        <v>559</v>
      </c>
      <c r="B26" s="473" t="s">
        <v>320</v>
      </c>
      <c r="C26" s="473"/>
      <c r="D26" s="473"/>
      <c r="E26" s="473"/>
      <c r="F26" s="473" t="s">
        <v>291</v>
      </c>
      <c r="G26" s="473">
        <v>551</v>
      </c>
      <c r="H26" s="473" t="s">
        <v>321</v>
      </c>
    </row>
    <row r="27" spans="1:8" ht="15" hidden="1" customHeight="1" x14ac:dyDescent="0.2">
      <c r="A27" s="473">
        <v>567</v>
      </c>
      <c r="B27" s="465" t="s">
        <v>322</v>
      </c>
      <c r="C27" s="465"/>
      <c r="D27" s="465"/>
      <c r="E27" s="465"/>
      <c r="F27" s="465" t="s">
        <v>291</v>
      </c>
      <c r="G27" s="473">
        <v>566</v>
      </c>
      <c r="H27" s="465" t="s">
        <v>323</v>
      </c>
    </row>
    <row r="28" spans="1:8" ht="15" hidden="1" customHeight="1" x14ac:dyDescent="0.2">
      <c r="A28" s="473">
        <v>978</v>
      </c>
      <c r="B28" s="473" t="s">
        <v>324</v>
      </c>
      <c r="C28" s="473"/>
      <c r="D28" s="473"/>
      <c r="E28" s="473"/>
      <c r="F28" s="473" t="s">
        <v>291</v>
      </c>
      <c r="G28" s="473">
        <v>977</v>
      </c>
      <c r="H28" s="473" t="s">
        <v>325</v>
      </c>
    </row>
    <row r="29" spans="1:8" ht="15" customHeight="1" x14ac:dyDescent="0.2"/>
    <row r="30" spans="1:8" s="472" customFormat="1" ht="12" x14ac:dyDescent="0.2">
      <c r="A30" s="472" t="s">
        <v>326</v>
      </c>
    </row>
    <row r="31" spans="1:8" s="472" customFormat="1" ht="15" customHeight="1" x14ac:dyDescent="0.2"/>
    <row r="32" spans="1:8" s="472" customFormat="1" ht="12" x14ac:dyDescent="0.2"/>
    <row r="33" spans="1:1" s="472" customFormat="1" ht="12" x14ac:dyDescent="0.2"/>
    <row r="34" spans="1:1" s="478" customFormat="1" ht="12" customHeight="1" x14ac:dyDescent="0.2">
      <c r="A34" s="478" t="s">
        <v>327</v>
      </c>
    </row>
    <row r="35" spans="1:1" s="478" customFormat="1" ht="12" customHeight="1" x14ac:dyDescent="0.2">
      <c r="A35" s="478" t="s">
        <v>328</v>
      </c>
    </row>
    <row r="36" spans="1:1" s="472" customFormat="1" ht="12" customHeight="1" x14ac:dyDescent="0.2"/>
    <row r="37" spans="1:1" s="472" customFormat="1" ht="12" customHeight="1" x14ac:dyDescent="0.2"/>
    <row r="38" spans="1:1" s="472" customFormat="1" ht="12" customHeight="1" x14ac:dyDescent="0.2"/>
    <row r="39" spans="1:1" s="472" customFormat="1" ht="12" customHeight="1" x14ac:dyDescent="0.2"/>
    <row r="40" spans="1:1" s="472" customFormat="1" ht="12" customHeight="1" x14ac:dyDescent="0.2"/>
    <row r="41" spans="1:1" s="472" customFormat="1" ht="12" customHeight="1" x14ac:dyDescent="0.2"/>
    <row r="42" spans="1:1" s="472" customFormat="1" ht="12" customHeight="1" x14ac:dyDescent="0.2"/>
    <row r="43" spans="1:1" s="472" customFormat="1" ht="12" customHeight="1" x14ac:dyDescent="0.2"/>
    <row r="44" spans="1:1" s="472" customFormat="1" ht="12" customHeight="1" x14ac:dyDescent="0.2"/>
    <row r="45" spans="1:1" s="472" customFormat="1" ht="12" customHeight="1" x14ac:dyDescent="0.2"/>
    <row r="46" spans="1:1" s="472" customFormat="1" ht="12" customHeight="1" x14ac:dyDescent="0.2"/>
    <row r="47" spans="1:1" s="472" customFormat="1" ht="12" customHeight="1" x14ac:dyDescent="0.2"/>
    <row r="48" spans="1:1" s="472" customFormat="1" ht="12" customHeight="1" x14ac:dyDescent="0.2"/>
    <row r="49" spans="1:2" s="472" customFormat="1" ht="12" customHeight="1" x14ac:dyDescent="0.2"/>
    <row r="50" spans="1:2" s="472" customFormat="1" ht="12" customHeight="1" x14ac:dyDescent="0.2"/>
    <row r="51" spans="1:2" s="472" customFormat="1" ht="12" customHeight="1" x14ac:dyDescent="0.2"/>
    <row r="52" spans="1:2" s="472" customFormat="1" ht="12" customHeight="1" x14ac:dyDescent="0.2"/>
    <row r="54" spans="1:2" x14ac:dyDescent="0.2">
      <c r="A54" s="479"/>
      <c r="B54" s="472"/>
    </row>
    <row r="55" spans="1:2" x14ac:dyDescent="0.2">
      <c r="A55" s="472"/>
      <c r="B55" s="472"/>
    </row>
    <row r="56" spans="1:2" ht="21" x14ac:dyDescent="0.35">
      <c r="A56" s="480" t="s">
        <v>329</v>
      </c>
    </row>
    <row r="58" spans="1:2" x14ac:dyDescent="0.2">
      <c r="A58" s="472" t="s">
        <v>330</v>
      </c>
      <c r="B58" s="472" t="s">
        <v>446</v>
      </c>
    </row>
    <row r="59" spans="1:2" x14ac:dyDescent="0.2">
      <c r="A59" s="476">
        <v>0</v>
      </c>
      <c r="B59" s="472" t="s">
        <v>447</v>
      </c>
    </row>
    <row r="60" spans="1:2" x14ac:dyDescent="0.2">
      <c r="A60" s="479" t="s">
        <v>331</v>
      </c>
      <c r="B60" s="472" t="s">
        <v>332</v>
      </c>
    </row>
    <row r="61" spans="1:2" x14ac:dyDescent="0.2">
      <c r="A61" s="472" t="s">
        <v>333</v>
      </c>
      <c r="B61" s="472" t="s">
        <v>334</v>
      </c>
    </row>
    <row r="62" spans="1:2" x14ac:dyDescent="0.2">
      <c r="A62" s="472" t="s">
        <v>335</v>
      </c>
      <c r="B62" s="472" t="s">
        <v>336</v>
      </c>
    </row>
    <row r="63" spans="1:2" x14ac:dyDescent="0.2">
      <c r="A63" s="472" t="s">
        <v>337</v>
      </c>
      <c r="B63" s="472" t="s">
        <v>338</v>
      </c>
    </row>
    <row r="64" spans="1:2" x14ac:dyDescent="0.2">
      <c r="A64" s="472" t="s">
        <v>339</v>
      </c>
      <c r="B64" s="472" t="s">
        <v>340</v>
      </c>
    </row>
    <row r="66" spans="1:2" x14ac:dyDescent="0.2">
      <c r="A66" s="472" t="s">
        <v>341</v>
      </c>
      <c r="B66" s="472" t="s">
        <v>342</v>
      </c>
    </row>
  </sheetData>
  <hyperlinks>
    <hyperlink ref="I1" location="Inhalt!C12" display="zurück"/>
  </hyperlinks>
  <pageMargins left="0.70866141732283472" right="0.70866141732283472" top="0.70866141732283472" bottom="0.70866141732283472" header="0.47244094488188981" footer="0.47244094488188981"/>
  <pageSetup paperSize="9" orientation="portrait" r:id="rId1"/>
  <headerFooter>
    <oddFooter xml:space="preserve">&amp;C&amp;"-,Standard"&amp;8Landeshauptstadt Dresden, Kommunale Statistikstelle - Bauen und Wohnen 2023&amp;R&amp;"Calibri,Standard"&amp;7 </oddFoot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68"/>
  <sheetViews>
    <sheetView showGridLines="0" zoomScaleNormal="100" workbookViewId="0"/>
  </sheetViews>
  <sheetFormatPr baseColWidth="10" defaultRowHeight="12" x14ac:dyDescent="0.2"/>
  <cols>
    <col min="1" max="1" width="15.85546875" style="4" customWidth="1"/>
    <col min="2" max="5" width="18.28515625" style="4" customWidth="1"/>
    <col min="6" max="16384" width="11.42578125" style="4"/>
  </cols>
  <sheetData>
    <row r="1" spans="1:9" ht="18" customHeight="1" x14ac:dyDescent="0.35">
      <c r="A1" s="41" t="s">
        <v>282</v>
      </c>
      <c r="F1" s="402" t="s">
        <v>288</v>
      </c>
    </row>
    <row r="2" spans="1:9" ht="17.100000000000001" customHeight="1" x14ac:dyDescent="0.2"/>
    <row r="3" spans="1:9" ht="12.75" customHeight="1" x14ac:dyDescent="0.2">
      <c r="A3" s="28" t="s">
        <v>604</v>
      </c>
      <c r="B3" s="28"/>
      <c r="F3" s="402" t="s">
        <v>288</v>
      </c>
    </row>
    <row r="4" spans="1:9" ht="12" customHeight="1" x14ac:dyDescent="0.2"/>
    <row r="5" spans="1:9" ht="12.75" customHeight="1" x14ac:dyDescent="0.2">
      <c r="A5" s="331"/>
      <c r="B5" s="800" t="s">
        <v>283</v>
      </c>
      <c r="C5" s="714"/>
      <c r="D5" s="714"/>
      <c r="E5" s="715"/>
    </row>
    <row r="6" spans="1:9" ht="12.75" customHeight="1" x14ac:dyDescent="0.2">
      <c r="A6" s="231"/>
      <c r="B6" s="493"/>
      <c r="C6" s="713" t="s">
        <v>217</v>
      </c>
      <c r="D6" s="863"/>
      <c r="E6" s="864"/>
    </row>
    <row r="7" spans="1:9" ht="12.75" customHeight="1" x14ac:dyDescent="0.2">
      <c r="A7" s="492" t="s">
        <v>284</v>
      </c>
      <c r="B7" s="494" t="s">
        <v>88</v>
      </c>
      <c r="C7" s="495" t="s">
        <v>9</v>
      </c>
      <c r="D7" s="818" t="s">
        <v>285</v>
      </c>
      <c r="E7" s="818" t="s">
        <v>219</v>
      </c>
    </row>
    <row r="8" spans="1:9" ht="12.75" customHeight="1" x14ac:dyDescent="0.2">
      <c r="A8" s="231"/>
      <c r="B8" s="381"/>
      <c r="C8" s="382"/>
      <c r="D8" s="857"/>
      <c r="E8" s="857"/>
    </row>
    <row r="9" spans="1:9" ht="12.75" customHeight="1" x14ac:dyDescent="0.2">
      <c r="A9" s="240"/>
      <c r="B9" s="804" t="s">
        <v>286</v>
      </c>
      <c r="C9" s="798"/>
      <c r="D9" s="798"/>
      <c r="E9" s="799"/>
    </row>
    <row r="10" spans="1:9" ht="18" customHeight="1" x14ac:dyDescent="0.2">
      <c r="A10" s="166" t="s">
        <v>90</v>
      </c>
      <c r="B10" s="530">
        <v>555.50099999999998</v>
      </c>
      <c r="C10" s="530">
        <v>164.19800000000001</v>
      </c>
      <c r="D10" s="530">
        <v>19.53</v>
      </c>
      <c r="E10" s="530">
        <v>391.303</v>
      </c>
      <c r="F10" s="383"/>
      <c r="G10" s="383"/>
      <c r="H10" s="383"/>
      <c r="I10" s="383"/>
    </row>
    <row r="11" spans="1:9" ht="12" customHeight="1" x14ac:dyDescent="0.2">
      <c r="A11" s="166" t="s">
        <v>91</v>
      </c>
      <c r="B11" s="530">
        <v>1257.8789999999999</v>
      </c>
      <c r="C11" s="530">
        <v>652.22799999999995</v>
      </c>
      <c r="D11" s="530">
        <v>62.542999999999999</v>
      </c>
      <c r="E11" s="530">
        <v>605.65099999999995</v>
      </c>
      <c r="F11" s="383"/>
      <c r="G11" s="383"/>
      <c r="H11" s="383"/>
    </row>
    <row r="12" spans="1:9" ht="12" customHeight="1" x14ac:dyDescent="0.2">
      <c r="A12" s="166" t="s">
        <v>96</v>
      </c>
      <c r="B12" s="530">
        <v>572.23699999999997</v>
      </c>
      <c r="C12" s="530">
        <v>205.56899999999999</v>
      </c>
      <c r="D12" s="530">
        <v>96.787999999999997</v>
      </c>
      <c r="E12" s="530">
        <v>366.66800000000001</v>
      </c>
      <c r="F12" s="383"/>
      <c r="G12" s="383"/>
      <c r="H12" s="383"/>
    </row>
    <row r="13" spans="1:9" ht="12" customHeight="1" x14ac:dyDescent="0.2">
      <c r="A13" s="166" t="s">
        <v>101</v>
      </c>
      <c r="B13" s="530">
        <v>352.38</v>
      </c>
      <c r="C13" s="530">
        <v>131.27000000000001</v>
      </c>
      <c r="D13" s="530">
        <v>77.837999999999994</v>
      </c>
      <c r="E13" s="530">
        <v>221.11</v>
      </c>
      <c r="F13" s="383"/>
      <c r="G13" s="383"/>
      <c r="H13" s="383"/>
    </row>
    <row r="14" spans="1:9" ht="12" customHeight="1" x14ac:dyDescent="0.2">
      <c r="A14" s="166" t="s">
        <v>110</v>
      </c>
      <c r="B14" s="530">
        <v>380.56</v>
      </c>
      <c r="C14" s="530">
        <v>171.893</v>
      </c>
      <c r="D14" s="530">
        <v>72.19</v>
      </c>
      <c r="E14" s="530">
        <v>208.667</v>
      </c>
      <c r="F14" s="383"/>
      <c r="G14" s="383"/>
      <c r="H14" s="383"/>
    </row>
    <row r="15" spans="1:9" ht="17.100000000000001" hidden="1" customHeight="1" x14ac:dyDescent="0.2">
      <c r="A15" s="166" t="s">
        <v>111</v>
      </c>
      <c r="B15" s="530">
        <v>410.91</v>
      </c>
      <c r="C15" s="530">
        <v>192.08099999999999</v>
      </c>
      <c r="D15" s="530">
        <v>89.855999999999995</v>
      </c>
      <c r="E15" s="530">
        <v>218.82900000000001</v>
      </c>
      <c r="F15" s="383"/>
      <c r="G15" s="383"/>
      <c r="H15" s="383"/>
    </row>
    <row r="16" spans="1:9" ht="12" hidden="1" customHeight="1" x14ac:dyDescent="0.2">
      <c r="A16" s="166" t="s">
        <v>112</v>
      </c>
      <c r="B16" s="530">
        <v>392.928</v>
      </c>
      <c r="C16" s="530">
        <v>214.23599999999999</v>
      </c>
      <c r="D16" s="530">
        <v>83.567999999999998</v>
      </c>
      <c r="E16" s="530">
        <v>178.69200000000001</v>
      </c>
      <c r="F16" s="383"/>
      <c r="G16" s="383"/>
      <c r="H16" s="383"/>
    </row>
    <row r="17" spans="1:9" ht="12" hidden="1" customHeight="1" x14ac:dyDescent="0.2">
      <c r="A17" s="166" t="s">
        <v>113</v>
      </c>
      <c r="B17" s="530">
        <v>535.60199999999998</v>
      </c>
      <c r="C17" s="530">
        <v>289.88</v>
      </c>
      <c r="D17" s="530">
        <v>91.260999999999996</v>
      </c>
      <c r="E17" s="530">
        <v>245.72200000000001</v>
      </c>
      <c r="F17" s="383"/>
      <c r="G17" s="383"/>
      <c r="H17" s="383"/>
    </row>
    <row r="18" spans="1:9" ht="12" hidden="1" customHeight="1" x14ac:dyDescent="0.2">
      <c r="A18" s="166" t="s">
        <v>115</v>
      </c>
      <c r="B18" s="530">
        <v>586.89400000000001</v>
      </c>
      <c r="C18" s="530">
        <v>388.73899999999998</v>
      </c>
      <c r="D18" s="530">
        <v>88.596999999999994</v>
      </c>
      <c r="E18" s="530">
        <v>198.155</v>
      </c>
      <c r="F18" s="383"/>
      <c r="G18" s="383"/>
      <c r="H18" s="383"/>
    </row>
    <row r="19" spans="1:9" ht="12" customHeight="1" x14ac:dyDescent="0.2">
      <c r="A19" s="166" t="s">
        <v>119</v>
      </c>
      <c r="B19" s="530">
        <v>704.81899999999996</v>
      </c>
      <c r="C19" s="530">
        <v>300.63299999999998</v>
      </c>
      <c r="D19" s="530">
        <v>65.421999999999997</v>
      </c>
      <c r="E19" s="530">
        <v>404.18599999999998</v>
      </c>
      <c r="F19" s="383"/>
      <c r="G19" s="383"/>
      <c r="H19" s="383"/>
    </row>
    <row r="20" spans="1:9" ht="17.100000000000001" customHeight="1" x14ac:dyDescent="0.2">
      <c r="A20" s="166" t="s">
        <v>137</v>
      </c>
      <c r="B20" s="530">
        <v>614.52</v>
      </c>
      <c r="C20" s="530">
        <v>350.09</v>
      </c>
      <c r="D20" s="530">
        <v>86.6</v>
      </c>
      <c r="E20" s="530">
        <v>264.43</v>
      </c>
      <c r="F20" s="383"/>
      <c r="G20" s="383"/>
      <c r="H20" s="383"/>
    </row>
    <row r="21" spans="1:9" ht="12" customHeight="1" x14ac:dyDescent="0.2">
      <c r="A21" s="166" t="s">
        <v>138</v>
      </c>
      <c r="B21" s="530">
        <v>849.36800000000005</v>
      </c>
      <c r="C21" s="530">
        <v>434.83100000000002</v>
      </c>
      <c r="D21" s="530">
        <v>84.063999999999993</v>
      </c>
      <c r="E21" s="530">
        <v>414.53699999999998</v>
      </c>
      <c r="F21" s="383"/>
      <c r="G21" s="383"/>
      <c r="H21" s="383"/>
    </row>
    <row r="22" spans="1:9" ht="12" customHeight="1" x14ac:dyDescent="0.2">
      <c r="A22" s="166" t="s">
        <v>413</v>
      </c>
      <c r="B22" s="532">
        <v>771.46900000000005</v>
      </c>
      <c r="C22" s="530">
        <v>435.649</v>
      </c>
      <c r="D22" s="530">
        <v>54.627000000000002</v>
      </c>
      <c r="E22" s="530">
        <v>335.82</v>
      </c>
      <c r="F22" s="383"/>
      <c r="G22" s="383"/>
      <c r="H22" s="383"/>
    </row>
    <row r="23" spans="1:9" ht="12" customHeight="1" x14ac:dyDescent="0.2">
      <c r="A23" s="166" t="s">
        <v>448</v>
      </c>
      <c r="B23" s="532">
        <v>817.452</v>
      </c>
      <c r="C23" s="530">
        <v>383.63</v>
      </c>
      <c r="D23" s="530">
        <v>64.668999999999997</v>
      </c>
      <c r="E23" s="530">
        <v>433.822</v>
      </c>
      <c r="F23" s="383"/>
      <c r="G23" s="383"/>
      <c r="H23" s="383"/>
    </row>
    <row r="24" spans="1:9" ht="12" customHeight="1" x14ac:dyDescent="0.2">
      <c r="A24" s="166" t="s">
        <v>479</v>
      </c>
      <c r="B24" s="532">
        <v>776.01700000000005</v>
      </c>
      <c r="C24" s="530">
        <v>363.47500000000002</v>
      </c>
      <c r="D24" s="530">
        <v>64.686000000000007</v>
      </c>
      <c r="E24" s="530">
        <v>412.54199999999997</v>
      </c>
      <c r="F24" s="383"/>
      <c r="G24" s="383"/>
      <c r="H24" s="383"/>
    </row>
    <row r="25" spans="1:9" ht="18.75" customHeight="1" x14ac:dyDescent="0.2">
      <c r="A25" s="166" t="s">
        <v>486</v>
      </c>
      <c r="B25" s="532">
        <v>732.08199999999999</v>
      </c>
      <c r="C25" s="530">
        <v>389.16300000000001</v>
      </c>
      <c r="D25" s="530">
        <v>61.746000000000002</v>
      </c>
      <c r="E25" s="530">
        <v>342.91899999999998</v>
      </c>
      <c r="F25" s="383"/>
      <c r="G25" s="383"/>
      <c r="H25" s="383"/>
    </row>
    <row r="26" spans="1:9" ht="11.1" customHeight="1" x14ac:dyDescent="0.2">
      <c r="A26" s="166" t="s">
        <v>549</v>
      </c>
      <c r="B26" s="530">
        <v>750.74300000000005</v>
      </c>
      <c r="C26" s="530">
        <v>280.12700000000001</v>
      </c>
      <c r="D26" s="530">
        <v>66.016999999999996</v>
      </c>
      <c r="E26" s="530">
        <v>470.61599999999999</v>
      </c>
      <c r="F26" s="663"/>
      <c r="G26" s="663"/>
      <c r="H26" s="663"/>
    </row>
    <row r="27" spans="1:9" ht="11.1" customHeight="1" x14ac:dyDescent="0.2">
      <c r="A27" s="166" t="s">
        <v>564</v>
      </c>
      <c r="B27" s="532">
        <v>620.63699999999994</v>
      </c>
      <c r="C27" s="530">
        <v>406.53699999999998</v>
      </c>
      <c r="D27" s="530">
        <v>56.362000000000002</v>
      </c>
      <c r="E27" s="530">
        <v>214.1</v>
      </c>
      <c r="F27" s="663"/>
      <c r="G27" s="663"/>
      <c r="H27" s="663"/>
    </row>
    <row r="28" spans="1:9" ht="17.100000000000001" customHeight="1" x14ac:dyDescent="0.2">
      <c r="A28" s="384"/>
      <c r="B28" s="575" t="s">
        <v>201</v>
      </c>
      <c r="C28" s="576"/>
      <c r="D28" s="576"/>
      <c r="E28" s="576"/>
    </row>
    <row r="29" spans="1:9" ht="15" customHeight="1" x14ac:dyDescent="0.2">
      <c r="A29" s="166" t="s">
        <v>90</v>
      </c>
      <c r="B29" s="530">
        <v>481.47399999999999</v>
      </c>
      <c r="C29" s="530">
        <v>144.19</v>
      </c>
      <c r="D29" s="530">
        <v>16.582000000000001</v>
      </c>
      <c r="E29" s="530">
        <v>337.28399999999999</v>
      </c>
      <c r="F29" s="383"/>
      <c r="G29" s="383"/>
      <c r="H29" s="383"/>
      <c r="I29" s="383"/>
    </row>
    <row r="30" spans="1:9" ht="12" customHeight="1" x14ac:dyDescent="0.2">
      <c r="A30" s="166" t="s">
        <v>91</v>
      </c>
      <c r="B30" s="530">
        <v>1112.6849999999999</v>
      </c>
      <c r="C30" s="530">
        <v>573.10799999999995</v>
      </c>
      <c r="D30" s="530">
        <v>55.091000000000001</v>
      </c>
      <c r="E30" s="530">
        <v>539.577</v>
      </c>
      <c r="F30" s="383"/>
      <c r="G30" s="383"/>
      <c r="H30" s="383"/>
    </row>
    <row r="31" spans="1:9" ht="12" customHeight="1" x14ac:dyDescent="0.2">
      <c r="A31" s="166" t="s">
        <v>96</v>
      </c>
      <c r="B31" s="530">
        <v>410.613</v>
      </c>
      <c r="C31" s="530">
        <v>111.849</v>
      </c>
      <c r="D31" s="530">
        <v>86.15</v>
      </c>
      <c r="E31" s="530">
        <v>298.76400000000001</v>
      </c>
      <c r="F31" s="383"/>
      <c r="G31" s="383"/>
      <c r="H31" s="383"/>
    </row>
    <row r="32" spans="1:9" ht="12" customHeight="1" x14ac:dyDescent="0.2">
      <c r="A32" s="166" t="s">
        <v>101</v>
      </c>
      <c r="B32" s="530">
        <v>245.67599999999999</v>
      </c>
      <c r="C32" s="530">
        <v>80.504000000000005</v>
      </c>
      <c r="D32" s="530">
        <v>67.126999999999995</v>
      </c>
      <c r="E32" s="530">
        <v>165.172</v>
      </c>
      <c r="F32" s="383"/>
      <c r="G32" s="383"/>
      <c r="H32" s="383"/>
    </row>
    <row r="33" spans="1:9" ht="12" customHeight="1" x14ac:dyDescent="0.2">
      <c r="A33" s="166" t="s">
        <v>110</v>
      </c>
      <c r="B33" s="530">
        <v>253.786</v>
      </c>
      <c r="C33" s="530">
        <v>97.852999999999994</v>
      </c>
      <c r="D33" s="530">
        <v>61.643999999999998</v>
      </c>
      <c r="E33" s="530">
        <v>155.93299999999999</v>
      </c>
      <c r="F33" s="383"/>
      <c r="G33" s="383"/>
      <c r="H33" s="383"/>
    </row>
    <row r="34" spans="1:9" ht="17.100000000000001" hidden="1" customHeight="1" x14ac:dyDescent="0.2">
      <c r="A34" s="166" t="s">
        <v>111</v>
      </c>
      <c r="B34" s="530">
        <v>304.32400000000001</v>
      </c>
      <c r="C34" s="530">
        <v>129.25</v>
      </c>
      <c r="D34" s="530">
        <v>78.587999999999994</v>
      </c>
      <c r="E34" s="530">
        <v>175.07400000000001</v>
      </c>
      <c r="F34" s="383"/>
      <c r="G34" s="383"/>
      <c r="H34" s="383"/>
    </row>
    <row r="35" spans="1:9" ht="12" hidden="1" customHeight="1" x14ac:dyDescent="0.2">
      <c r="A35" s="166" t="s">
        <v>112</v>
      </c>
      <c r="B35" s="530">
        <v>269.17099999999999</v>
      </c>
      <c r="C35" s="530">
        <v>141.14400000000001</v>
      </c>
      <c r="D35" s="530">
        <v>69.066000000000003</v>
      </c>
      <c r="E35" s="530">
        <v>128.02699999999999</v>
      </c>
      <c r="F35" s="383"/>
      <c r="G35" s="383"/>
      <c r="H35" s="383"/>
    </row>
    <row r="36" spans="1:9" ht="12" hidden="1" customHeight="1" x14ac:dyDescent="0.2">
      <c r="A36" s="166" t="s">
        <v>113</v>
      </c>
      <c r="B36" s="530">
        <v>356.697</v>
      </c>
      <c r="C36" s="530">
        <v>195.506</v>
      </c>
      <c r="D36" s="530">
        <v>78.899000000000001</v>
      </c>
      <c r="E36" s="530">
        <v>161.191</v>
      </c>
      <c r="F36" s="383"/>
      <c r="G36" s="383"/>
      <c r="H36" s="383"/>
    </row>
    <row r="37" spans="1:9" ht="12" hidden="1" customHeight="1" x14ac:dyDescent="0.2">
      <c r="A37" s="166" t="s">
        <v>115</v>
      </c>
      <c r="B37" s="530">
        <v>467.536</v>
      </c>
      <c r="C37" s="530">
        <v>316.32600000000002</v>
      </c>
      <c r="D37" s="530">
        <v>71.436000000000007</v>
      </c>
      <c r="E37" s="530">
        <v>151.21</v>
      </c>
      <c r="F37" s="383"/>
      <c r="G37" s="383"/>
      <c r="H37" s="383"/>
    </row>
    <row r="38" spans="1:9" ht="12" customHeight="1" x14ac:dyDescent="0.2">
      <c r="A38" s="166" t="s">
        <v>119</v>
      </c>
      <c r="B38" s="530">
        <v>534.524</v>
      </c>
      <c r="C38" s="530">
        <v>201.863</v>
      </c>
      <c r="D38" s="530">
        <v>51.856999999999999</v>
      </c>
      <c r="E38" s="530">
        <v>332.661</v>
      </c>
      <c r="F38" s="383"/>
      <c r="G38" s="383"/>
      <c r="H38" s="383"/>
    </row>
    <row r="39" spans="1:9" ht="17.100000000000001" customHeight="1" x14ac:dyDescent="0.2">
      <c r="A39" s="166" t="s">
        <v>137</v>
      </c>
      <c r="B39" s="530">
        <v>453.85199999999998</v>
      </c>
      <c r="C39" s="530">
        <v>275.27999999999997</v>
      </c>
      <c r="D39" s="530">
        <v>73.322999999999993</v>
      </c>
      <c r="E39" s="530">
        <v>178.572</v>
      </c>
      <c r="F39" s="383"/>
      <c r="G39" s="383"/>
      <c r="H39" s="383"/>
    </row>
    <row r="40" spans="1:9" ht="12" customHeight="1" x14ac:dyDescent="0.2">
      <c r="A40" s="166" t="s">
        <v>138</v>
      </c>
      <c r="B40" s="530">
        <v>686.51400000000001</v>
      </c>
      <c r="C40" s="530">
        <v>354.47899999999998</v>
      </c>
      <c r="D40" s="530">
        <v>68.143000000000001</v>
      </c>
      <c r="E40" s="530">
        <v>332.03500000000003</v>
      </c>
      <c r="F40" s="383"/>
      <c r="G40" s="383"/>
      <c r="H40" s="383"/>
    </row>
    <row r="41" spans="1:9" ht="12" customHeight="1" x14ac:dyDescent="0.2">
      <c r="A41" s="166" t="s">
        <v>413</v>
      </c>
      <c r="B41" s="530">
        <v>605.67200000000003</v>
      </c>
      <c r="C41" s="530">
        <v>334.00900000000001</v>
      </c>
      <c r="D41" s="530">
        <v>41.040999999999997</v>
      </c>
      <c r="E41" s="530">
        <v>271.66300000000001</v>
      </c>
      <c r="F41" s="383"/>
      <c r="G41" s="383"/>
      <c r="H41" s="383"/>
    </row>
    <row r="42" spans="1:9" ht="12" customHeight="1" x14ac:dyDescent="0.2">
      <c r="A42" s="166" t="s">
        <v>448</v>
      </c>
      <c r="B42" s="530">
        <v>665.43399999999997</v>
      </c>
      <c r="C42" s="530">
        <v>319.78800000000001</v>
      </c>
      <c r="D42" s="530">
        <v>51.274000000000001</v>
      </c>
      <c r="E42" s="530">
        <v>345.64600000000002</v>
      </c>
      <c r="F42" s="383"/>
      <c r="G42" s="383"/>
      <c r="H42" s="383"/>
    </row>
    <row r="43" spans="1:9" ht="12" customHeight="1" x14ac:dyDescent="0.2">
      <c r="A43" s="166" t="s">
        <v>479</v>
      </c>
      <c r="B43" s="522">
        <v>599.13699999999994</v>
      </c>
      <c r="C43" s="530">
        <v>292.52</v>
      </c>
      <c r="D43" s="530">
        <v>47.774000000000001</v>
      </c>
      <c r="E43" s="532">
        <v>306.61700000000002</v>
      </c>
      <c r="F43" s="383"/>
      <c r="G43" s="383"/>
      <c r="H43" s="383"/>
    </row>
    <row r="44" spans="1:9" ht="18.75" customHeight="1" x14ac:dyDescent="0.2">
      <c r="A44" s="166" t="s">
        <v>486</v>
      </c>
      <c r="B44" s="522">
        <v>615.89499999999998</v>
      </c>
      <c r="C44" s="530">
        <v>329.10399999999998</v>
      </c>
      <c r="D44" s="530">
        <v>42.811999999999998</v>
      </c>
      <c r="E44" s="532">
        <v>286.791</v>
      </c>
      <c r="F44" s="383"/>
      <c r="G44" s="383"/>
      <c r="H44" s="383"/>
    </row>
    <row r="45" spans="1:9" ht="11.1" customHeight="1" x14ac:dyDescent="0.2">
      <c r="A45" s="166" t="s">
        <v>549</v>
      </c>
      <c r="B45" s="530">
        <v>627.66999999999996</v>
      </c>
      <c r="C45" s="530">
        <v>221.38</v>
      </c>
      <c r="D45" s="530">
        <v>47.482999999999997</v>
      </c>
      <c r="E45" s="530">
        <v>406.29</v>
      </c>
      <c r="F45" s="663"/>
      <c r="G45" s="663"/>
      <c r="H45" s="663"/>
    </row>
    <row r="46" spans="1:9" ht="11.1" customHeight="1" x14ac:dyDescent="0.2">
      <c r="A46" s="166" t="s">
        <v>564</v>
      </c>
      <c r="B46" s="532">
        <v>534.35799999999995</v>
      </c>
      <c r="C46" s="530">
        <v>358.46499999999997</v>
      </c>
      <c r="D46" s="530">
        <v>42.088000000000001</v>
      </c>
      <c r="E46" s="530">
        <v>175.893</v>
      </c>
      <c r="F46" s="663"/>
      <c r="G46" s="663"/>
      <c r="H46" s="663"/>
    </row>
    <row r="47" spans="1:9" ht="17.100000000000001" customHeight="1" x14ac:dyDescent="0.2">
      <c r="A47" s="384"/>
      <c r="B47" s="860" t="s">
        <v>202</v>
      </c>
      <c r="C47" s="861"/>
      <c r="D47" s="861"/>
      <c r="E47" s="862"/>
    </row>
    <row r="48" spans="1:9" ht="15" customHeight="1" x14ac:dyDescent="0.2">
      <c r="A48" s="166" t="s">
        <v>90</v>
      </c>
      <c r="B48" s="530">
        <v>74.027000000000001</v>
      </c>
      <c r="C48" s="530">
        <v>20.007999999999999</v>
      </c>
      <c r="D48" s="530">
        <v>2.948</v>
      </c>
      <c r="E48" s="530">
        <v>54.018999999999998</v>
      </c>
      <c r="F48" s="383"/>
      <c r="G48" s="383"/>
      <c r="H48" s="383"/>
      <c r="I48" s="383"/>
    </row>
    <row r="49" spans="1:8" ht="12" customHeight="1" x14ac:dyDescent="0.2">
      <c r="A49" s="166" t="s">
        <v>91</v>
      </c>
      <c r="B49" s="530">
        <v>145.19399999999999</v>
      </c>
      <c r="C49" s="530">
        <v>79.12</v>
      </c>
      <c r="D49" s="530">
        <v>7.452</v>
      </c>
      <c r="E49" s="530">
        <v>66.073999999999998</v>
      </c>
      <c r="F49" s="383"/>
      <c r="G49" s="383"/>
      <c r="H49" s="383"/>
    </row>
    <row r="50" spans="1:8" ht="12" customHeight="1" x14ac:dyDescent="0.2">
      <c r="A50" s="166" t="s">
        <v>96</v>
      </c>
      <c r="B50" s="530">
        <v>161.624</v>
      </c>
      <c r="C50" s="530">
        <v>93.72</v>
      </c>
      <c r="D50" s="530">
        <v>10.638</v>
      </c>
      <c r="E50" s="530">
        <v>67.903999999999996</v>
      </c>
      <c r="F50" s="383"/>
      <c r="G50" s="383"/>
      <c r="H50" s="383"/>
    </row>
    <row r="51" spans="1:8" ht="12" customHeight="1" x14ac:dyDescent="0.2">
      <c r="A51" s="166" t="s">
        <v>101</v>
      </c>
      <c r="B51" s="530">
        <v>106.70399999999999</v>
      </c>
      <c r="C51" s="530">
        <v>50.765999999999998</v>
      </c>
      <c r="D51" s="530">
        <v>10.711</v>
      </c>
      <c r="E51" s="530">
        <v>55.938000000000002</v>
      </c>
      <c r="F51" s="383"/>
      <c r="G51" s="383"/>
      <c r="H51" s="383"/>
    </row>
    <row r="52" spans="1:8" ht="12" customHeight="1" x14ac:dyDescent="0.2">
      <c r="A52" s="166" t="s">
        <v>110</v>
      </c>
      <c r="B52" s="530">
        <v>126.774</v>
      </c>
      <c r="C52" s="530">
        <v>74.040000000000006</v>
      </c>
      <c r="D52" s="530">
        <v>10.545999999999999</v>
      </c>
      <c r="E52" s="530">
        <v>52.734000000000002</v>
      </c>
      <c r="F52" s="383"/>
      <c r="G52" s="383"/>
      <c r="H52" s="383"/>
    </row>
    <row r="53" spans="1:8" ht="17.100000000000001" hidden="1" customHeight="1" x14ac:dyDescent="0.2">
      <c r="A53" s="166" t="s">
        <v>111</v>
      </c>
      <c r="B53" s="530">
        <v>106.586</v>
      </c>
      <c r="C53" s="530">
        <v>62.831000000000003</v>
      </c>
      <c r="D53" s="530">
        <v>11.268000000000001</v>
      </c>
      <c r="E53" s="530">
        <v>43.755000000000003</v>
      </c>
      <c r="F53" s="383"/>
      <c r="G53" s="383"/>
      <c r="H53" s="383"/>
    </row>
    <row r="54" spans="1:8" ht="12" hidden="1" customHeight="1" x14ac:dyDescent="0.2">
      <c r="A54" s="166" t="s">
        <v>112</v>
      </c>
      <c r="B54" s="530">
        <v>123.75700000000001</v>
      </c>
      <c r="C54" s="530">
        <v>73.091999999999999</v>
      </c>
      <c r="D54" s="530">
        <v>14.502000000000001</v>
      </c>
      <c r="E54" s="530">
        <v>50.664999999999999</v>
      </c>
      <c r="F54" s="383"/>
      <c r="G54" s="383"/>
      <c r="H54" s="383"/>
    </row>
    <row r="55" spans="1:8" ht="12" hidden="1" customHeight="1" x14ac:dyDescent="0.2">
      <c r="A55" s="166" t="s">
        <v>113</v>
      </c>
      <c r="B55" s="530">
        <v>178.905</v>
      </c>
      <c r="C55" s="530">
        <v>94.373999999999995</v>
      </c>
      <c r="D55" s="530">
        <v>12.362</v>
      </c>
      <c r="E55" s="530">
        <v>84.531000000000006</v>
      </c>
      <c r="F55" s="383"/>
      <c r="G55" s="383"/>
      <c r="H55" s="383"/>
    </row>
    <row r="56" spans="1:8" ht="12" hidden="1" customHeight="1" x14ac:dyDescent="0.2">
      <c r="A56" s="166" t="s">
        <v>115</v>
      </c>
      <c r="B56" s="530">
        <v>119.358</v>
      </c>
      <c r="C56" s="530">
        <v>72.412999999999997</v>
      </c>
      <c r="D56" s="530">
        <v>17.161000000000001</v>
      </c>
      <c r="E56" s="530">
        <v>46.945</v>
      </c>
      <c r="F56" s="383"/>
      <c r="G56" s="383"/>
      <c r="H56" s="383"/>
    </row>
    <row r="57" spans="1:8" ht="12" customHeight="1" x14ac:dyDescent="0.2">
      <c r="A57" s="166" t="s">
        <v>119</v>
      </c>
      <c r="B57" s="530">
        <v>170.29499999999999</v>
      </c>
      <c r="C57" s="530">
        <v>98.77</v>
      </c>
      <c r="D57" s="530">
        <v>13.565</v>
      </c>
      <c r="E57" s="530">
        <v>71.525000000000006</v>
      </c>
      <c r="F57" s="383"/>
      <c r="G57" s="383"/>
      <c r="H57" s="383"/>
    </row>
    <row r="58" spans="1:8" ht="17.100000000000001" customHeight="1" x14ac:dyDescent="0.2">
      <c r="A58" s="166" t="s">
        <v>137</v>
      </c>
      <c r="B58" s="530">
        <v>160.66800000000001</v>
      </c>
      <c r="C58" s="530">
        <v>74.81</v>
      </c>
      <c r="D58" s="530">
        <v>13.276999999999999</v>
      </c>
      <c r="E58" s="530">
        <v>85.858000000000004</v>
      </c>
      <c r="F58" s="383"/>
      <c r="G58" s="383"/>
      <c r="H58" s="383"/>
    </row>
    <row r="59" spans="1:8" ht="12" customHeight="1" x14ac:dyDescent="0.2">
      <c r="A59" s="166" t="s">
        <v>138</v>
      </c>
      <c r="B59" s="530">
        <v>162.85400000000001</v>
      </c>
      <c r="C59" s="530">
        <v>80.352000000000004</v>
      </c>
      <c r="D59" s="530">
        <v>15.920999999999999</v>
      </c>
      <c r="E59" s="530">
        <v>82.501999999999995</v>
      </c>
      <c r="F59" s="383"/>
      <c r="G59" s="383"/>
      <c r="H59" s="383"/>
    </row>
    <row r="60" spans="1:8" ht="12" customHeight="1" x14ac:dyDescent="0.2">
      <c r="A60" s="166" t="s">
        <v>413</v>
      </c>
      <c r="B60" s="532">
        <v>165.797</v>
      </c>
      <c r="C60" s="530">
        <v>101.64</v>
      </c>
      <c r="D60" s="530">
        <v>13.586</v>
      </c>
      <c r="E60" s="530">
        <v>64.156999999999996</v>
      </c>
      <c r="F60" s="383"/>
      <c r="G60" s="383"/>
      <c r="H60" s="383"/>
    </row>
    <row r="61" spans="1:8" ht="12" customHeight="1" x14ac:dyDescent="0.2">
      <c r="A61" s="166" t="s">
        <v>448</v>
      </c>
      <c r="B61" s="532">
        <v>152.018</v>
      </c>
      <c r="C61" s="530">
        <v>63.841999999999999</v>
      </c>
      <c r="D61" s="530">
        <v>13.395</v>
      </c>
      <c r="E61" s="530">
        <v>88.176000000000002</v>
      </c>
      <c r="F61" s="383"/>
      <c r="G61" s="383"/>
      <c r="H61" s="383"/>
    </row>
    <row r="62" spans="1:8" ht="12" customHeight="1" x14ac:dyDescent="0.2">
      <c r="A62" s="166" t="s">
        <v>479</v>
      </c>
      <c r="B62" s="532">
        <v>176.88</v>
      </c>
      <c r="C62" s="530">
        <v>70.954999999999998</v>
      </c>
      <c r="D62" s="530">
        <v>16.911999999999999</v>
      </c>
      <c r="E62" s="530">
        <v>105.925</v>
      </c>
      <c r="F62" s="383"/>
      <c r="G62" s="383"/>
      <c r="H62" s="383"/>
    </row>
    <row r="63" spans="1:8" ht="18.75" customHeight="1" x14ac:dyDescent="0.2">
      <c r="A63" s="166" t="s">
        <v>486</v>
      </c>
      <c r="B63" s="532">
        <v>116.187</v>
      </c>
      <c r="C63" s="530">
        <v>60.058999999999997</v>
      </c>
      <c r="D63" s="530">
        <v>18.934000000000001</v>
      </c>
      <c r="E63" s="530">
        <v>56.128</v>
      </c>
      <c r="F63" s="383"/>
      <c r="G63" s="383"/>
      <c r="H63" s="383"/>
    </row>
    <row r="64" spans="1:8" ht="11.1" customHeight="1" x14ac:dyDescent="0.2">
      <c r="A64" s="166" t="s">
        <v>549</v>
      </c>
      <c r="B64" s="530">
        <v>123.07299999999999</v>
      </c>
      <c r="C64" s="530">
        <v>58.747</v>
      </c>
      <c r="D64" s="530">
        <v>18.533999999999999</v>
      </c>
      <c r="E64" s="530">
        <v>64.325999999999993</v>
      </c>
      <c r="F64" s="663"/>
      <c r="G64" s="663"/>
      <c r="H64" s="663"/>
    </row>
    <row r="65" spans="1:8" ht="11.1" customHeight="1" x14ac:dyDescent="0.2">
      <c r="A65" s="166" t="s">
        <v>564</v>
      </c>
      <c r="B65" s="532">
        <v>86.278999999999996</v>
      </c>
      <c r="C65" s="530">
        <v>48.072000000000003</v>
      </c>
      <c r="D65" s="530">
        <v>14.273999999999999</v>
      </c>
      <c r="E65" s="530">
        <v>38.207000000000001</v>
      </c>
      <c r="F65" s="663"/>
      <c r="G65" s="663"/>
      <c r="H65" s="663"/>
    </row>
    <row r="66" spans="1:8" ht="3" customHeight="1" x14ac:dyDescent="0.2">
      <c r="A66" s="386"/>
      <c r="B66" s="387"/>
      <c r="C66" s="388"/>
      <c r="D66" s="388"/>
      <c r="E66" s="388"/>
    </row>
    <row r="67" spans="1:8" ht="8.1" customHeight="1" x14ac:dyDescent="0.2"/>
    <row r="68" spans="1:8" ht="12" customHeight="1" x14ac:dyDescent="0.2">
      <c r="A68" s="27" t="s">
        <v>173</v>
      </c>
    </row>
  </sheetData>
  <mergeCells count="6">
    <mergeCell ref="B5:E5"/>
    <mergeCell ref="D7:D8"/>
    <mergeCell ref="E7:E8"/>
    <mergeCell ref="B9:E9"/>
    <mergeCell ref="B47:E47"/>
    <mergeCell ref="C6:E6"/>
  </mergeCells>
  <hyperlinks>
    <hyperlink ref="F1" location="Inhalt!B61" display="zurück"/>
    <hyperlink ref="F3" location="Inhalt!B62" display="zurück"/>
  </hyperlinks>
  <printOptions gridLinesSet="0"/>
  <pageMargins left="0.70866141732283472" right="0.70866141732283472" top="0.70866141732283472" bottom="0.70866141732283472" header="0.47244094488188981" footer="0.47244094488188981"/>
  <pageSetup paperSize="9" firstPageNumber="31" orientation="portrait" r:id="rId1"/>
  <headerFooter>
    <oddFooter xml:space="preserve">&amp;C&amp;"-,Standard"&amp;8Landeshauptstadt Dresden, Kommunale Statistikstelle - Bauen und Wohnen 2023&amp;R&amp;"Calibri,Standard"&amp;7 </oddFooter>
  </headerFooter>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E47"/>
  <sheetViews>
    <sheetView showGridLines="0" zoomScaleNormal="100" workbookViewId="0"/>
  </sheetViews>
  <sheetFormatPr baseColWidth="10" defaultRowHeight="12" x14ac:dyDescent="0.2"/>
  <cols>
    <col min="1" max="1" width="14.42578125" style="390" customWidth="1"/>
    <col min="2" max="4" width="24.7109375" style="390" customWidth="1"/>
    <col min="5" max="16384" width="11.42578125" style="390"/>
  </cols>
  <sheetData>
    <row r="1" spans="1:5" ht="12.75" customHeight="1" x14ac:dyDescent="0.2">
      <c r="A1" s="389" t="s">
        <v>605</v>
      </c>
      <c r="B1" s="389"/>
      <c r="C1" s="389"/>
      <c r="D1" s="389"/>
      <c r="E1" s="402" t="s">
        <v>288</v>
      </c>
    </row>
    <row r="2" spans="1:5" ht="12.75" customHeight="1" x14ac:dyDescent="0.2"/>
    <row r="3" spans="1:5" ht="12.75" customHeight="1" x14ac:dyDescent="0.2">
      <c r="A3" s="865" t="s">
        <v>180</v>
      </c>
      <c r="B3" s="391" t="s">
        <v>7</v>
      </c>
      <c r="C3" s="392" t="s">
        <v>16</v>
      </c>
      <c r="D3" s="392" t="s">
        <v>240</v>
      </c>
    </row>
    <row r="4" spans="1:5" ht="12.75" customHeight="1" x14ac:dyDescent="0.2">
      <c r="A4" s="866"/>
      <c r="B4" s="393"/>
      <c r="C4" s="394"/>
      <c r="D4" s="395" t="s">
        <v>287</v>
      </c>
    </row>
    <row r="5" spans="1:5" ht="12.75" customHeight="1" x14ac:dyDescent="0.2">
      <c r="A5" s="712"/>
      <c r="B5" s="867" t="s">
        <v>170</v>
      </c>
      <c r="C5" s="868"/>
      <c r="D5" s="396" t="s">
        <v>197</v>
      </c>
    </row>
    <row r="6" spans="1:5" ht="18" customHeight="1" x14ac:dyDescent="0.2">
      <c r="A6" s="397"/>
      <c r="B6" s="385" t="s">
        <v>87</v>
      </c>
      <c r="C6" s="385"/>
      <c r="D6" s="385"/>
    </row>
    <row r="7" spans="1:5" s="4" customFormat="1" ht="18" customHeight="1" x14ac:dyDescent="0.2">
      <c r="A7" s="166" t="s">
        <v>90</v>
      </c>
      <c r="B7" s="530">
        <v>110</v>
      </c>
      <c r="C7" s="530">
        <v>134</v>
      </c>
      <c r="D7" s="577">
        <v>1.1524881845982764</v>
      </c>
    </row>
    <row r="8" spans="1:5" s="4" customFormat="1" ht="12" customHeight="1" x14ac:dyDescent="0.2">
      <c r="A8" s="166" t="s">
        <v>91</v>
      </c>
      <c r="B8" s="530">
        <v>326</v>
      </c>
      <c r="C8" s="530">
        <v>379</v>
      </c>
      <c r="D8" s="577">
        <v>1.2878649741683614</v>
      </c>
    </row>
    <row r="9" spans="1:5" s="4" customFormat="1" ht="12" customHeight="1" x14ac:dyDescent="0.2">
      <c r="A9" s="166" t="s">
        <v>96</v>
      </c>
      <c r="B9" s="530">
        <v>587</v>
      </c>
      <c r="C9" s="530">
        <v>630</v>
      </c>
      <c r="D9" s="577">
        <v>1.1417098479928967</v>
      </c>
    </row>
    <row r="10" spans="1:5" s="4" customFormat="1" ht="12" customHeight="1" x14ac:dyDescent="0.2">
      <c r="A10" s="166" t="s">
        <v>101</v>
      </c>
      <c r="B10" s="530">
        <v>470</v>
      </c>
      <c r="C10" s="530">
        <v>490</v>
      </c>
      <c r="D10" s="577">
        <v>1.0670322683198219</v>
      </c>
    </row>
    <row r="11" spans="1:5" s="4" customFormat="1" ht="12" customHeight="1" x14ac:dyDescent="0.2">
      <c r="A11" s="166" t="s">
        <v>110</v>
      </c>
      <c r="B11" s="530">
        <v>372</v>
      </c>
      <c r="C11" s="530">
        <v>389</v>
      </c>
      <c r="D11" s="577">
        <v>1.1627213912518626</v>
      </c>
    </row>
    <row r="12" spans="1:5" s="4" customFormat="1" ht="18" customHeight="1" x14ac:dyDescent="0.2">
      <c r="A12" s="166" t="s">
        <v>111</v>
      </c>
      <c r="B12" s="530">
        <v>427</v>
      </c>
      <c r="C12" s="530">
        <v>455</v>
      </c>
      <c r="D12" s="577">
        <v>1.219401688182721</v>
      </c>
    </row>
    <row r="13" spans="1:5" s="4" customFormat="1" ht="12" customHeight="1" x14ac:dyDescent="0.2">
      <c r="A13" s="166" t="s">
        <v>112</v>
      </c>
      <c r="B13" s="530">
        <v>356</v>
      </c>
      <c r="C13" s="530">
        <v>377</v>
      </c>
      <c r="D13" s="577">
        <v>1.2900851763299461</v>
      </c>
    </row>
    <row r="14" spans="1:5" s="4" customFormat="1" ht="12" customHeight="1" x14ac:dyDescent="0.2">
      <c r="A14" s="166" t="s">
        <v>113</v>
      </c>
      <c r="B14" s="530">
        <v>397</v>
      </c>
      <c r="C14" s="530">
        <v>416</v>
      </c>
      <c r="D14" s="577">
        <v>1.3308693583469278</v>
      </c>
    </row>
    <row r="15" spans="1:5" s="4" customFormat="1" ht="12" customHeight="1" x14ac:dyDescent="0.2">
      <c r="A15" s="166" t="s">
        <v>115</v>
      </c>
      <c r="B15" s="530">
        <v>335</v>
      </c>
      <c r="C15" s="530">
        <v>362</v>
      </c>
      <c r="D15" s="577">
        <v>1.344041021000641</v>
      </c>
    </row>
    <row r="16" spans="1:5" s="4" customFormat="1" ht="12" customHeight="1" x14ac:dyDescent="0.2">
      <c r="A16" s="166" t="s">
        <v>119</v>
      </c>
      <c r="B16" s="530">
        <v>258</v>
      </c>
      <c r="C16" s="530">
        <v>272</v>
      </c>
      <c r="D16" s="577">
        <v>1.3178733894126915</v>
      </c>
    </row>
    <row r="17" spans="1:5" s="4" customFormat="1" ht="18" customHeight="1" x14ac:dyDescent="0.2">
      <c r="A17" s="166" t="s">
        <v>137</v>
      </c>
      <c r="B17" s="530">
        <v>344</v>
      </c>
      <c r="C17" s="530">
        <v>362</v>
      </c>
      <c r="D17" s="577">
        <v>1.408108004301736</v>
      </c>
    </row>
    <row r="18" spans="1:5" s="4" customFormat="1" ht="12" customHeight="1" x14ac:dyDescent="0.2">
      <c r="A18" s="166" t="s">
        <v>138</v>
      </c>
      <c r="B18" s="530">
        <v>287</v>
      </c>
      <c r="C18" s="530">
        <v>298</v>
      </c>
      <c r="D18" s="577">
        <v>1.5425693265421618</v>
      </c>
    </row>
    <row r="19" spans="1:5" s="4" customFormat="1" ht="12" customHeight="1" x14ac:dyDescent="0.2">
      <c r="A19" s="166" t="s">
        <v>413</v>
      </c>
      <c r="B19" s="532">
        <v>197</v>
      </c>
      <c r="C19" s="532">
        <v>207</v>
      </c>
      <c r="D19" s="578">
        <v>1.3635336722150238</v>
      </c>
    </row>
    <row r="20" spans="1:5" s="4" customFormat="1" ht="12" customHeight="1" x14ac:dyDescent="0.2">
      <c r="A20" s="166" t="s">
        <v>448</v>
      </c>
      <c r="B20" s="532">
        <v>213</v>
      </c>
      <c r="C20" s="532">
        <v>220</v>
      </c>
      <c r="D20" s="578">
        <v>1.6144206549118387</v>
      </c>
    </row>
    <row r="21" spans="1:5" s="4" customFormat="1" ht="12" customHeight="1" x14ac:dyDescent="0.2">
      <c r="A21" s="166" t="s">
        <v>479</v>
      </c>
      <c r="B21" s="532">
        <v>187</v>
      </c>
      <c r="C21" s="532">
        <v>197</v>
      </c>
      <c r="D21" s="578">
        <v>1.6694856024601621</v>
      </c>
    </row>
    <row r="22" spans="1:5" s="4" customFormat="1" ht="18" customHeight="1" x14ac:dyDescent="0.2">
      <c r="A22" s="166" t="s">
        <v>486</v>
      </c>
      <c r="B22" s="532">
        <v>155</v>
      </c>
      <c r="C22" s="532">
        <v>161</v>
      </c>
      <c r="D22" s="578">
        <v>1.7741494343375741</v>
      </c>
    </row>
    <row r="23" spans="1:5" s="4" customFormat="1" ht="12" customHeight="1" x14ac:dyDescent="0.2">
      <c r="A23" s="166" t="s">
        <v>549</v>
      </c>
      <c r="B23" s="530">
        <v>157</v>
      </c>
      <c r="C23" s="530">
        <v>171</v>
      </c>
      <c r="D23" s="577">
        <v>1.931302367200846</v>
      </c>
      <c r="E23" s="130"/>
    </row>
    <row r="24" spans="1:5" s="4" customFormat="1" ht="12" customHeight="1" x14ac:dyDescent="0.2">
      <c r="A24" s="166" t="s">
        <v>564</v>
      </c>
      <c r="B24" s="532">
        <v>112</v>
      </c>
      <c r="C24" s="532">
        <v>125</v>
      </c>
      <c r="D24" s="578">
        <v>2.3923151253339396</v>
      </c>
      <c r="E24" s="130"/>
    </row>
    <row r="25" spans="1:5" ht="18" customHeight="1" x14ac:dyDescent="0.2">
      <c r="A25" s="397"/>
      <c r="B25" s="575" t="s">
        <v>168</v>
      </c>
      <c r="C25" s="575"/>
      <c r="D25" s="575"/>
    </row>
    <row r="26" spans="1:5" s="4" customFormat="1" ht="18" customHeight="1" x14ac:dyDescent="0.2">
      <c r="A26" s="166" t="s">
        <v>90</v>
      </c>
      <c r="B26" s="530">
        <v>174</v>
      </c>
      <c r="C26" s="530">
        <v>1775</v>
      </c>
      <c r="D26" s="578">
        <v>1.1140619679945523</v>
      </c>
    </row>
    <row r="27" spans="1:5" s="4" customFormat="1" ht="12" customHeight="1" x14ac:dyDescent="0.2">
      <c r="A27" s="166" t="s">
        <v>91</v>
      </c>
      <c r="B27" s="530">
        <v>607</v>
      </c>
      <c r="C27" s="530">
        <v>7077</v>
      </c>
      <c r="D27" s="578">
        <v>1.184147122022585</v>
      </c>
    </row>
    <row r="28" spans="1:5" s="4" customFormat="1" ht="12" customHeight="1" x14ac:dyDescent="0.2">
      <c r="A28" s="166" t="s">
        <v>96</v>
      </c>
      <c r="B28" s="530">
        <v>38</v>
      </c>
      <c r="C28" s="530">
        <v>306</v>
      </c>
      <c r="D28" s="578">
        <v>1.1264080648696033</v>
      </c>
    </row>
    <row r="29" spans="1:5" s="4" customFormat="1" ht="12" customHeight="1" x14ac:dyDescent="0.2">
      <c r="A29" s="166" t="s">
        <v>101</v>
      </c>
      <c r="B29" s="530">
        <v>17</v>
      </c>
      <c r="C29" s="530">
        <v>109</v>
      </c>
      <c r="D29" s="578">
        <v>1.2050265741825061</v>
      </c>
    </row>
    <row r="30" spans="1:5" s="4" customFormat="1" ht="12" customHeight="1" x14ac:dyDescent="0.2">
      <c r="A30" s="166" t="s">
        <v>110</v>
      </c>
      <c r="B30" s="530">
        <v>42</v>
      </c>
      <c r="C30" s="530">
        <v>347</v>
      </c>
      <c r="D30" s="578">
        <v>1.0423155531247301</v>
      </c>
    </row>
    <row r="31" spans="1:5" s="4" customFormat="1" ht="18" customHeight="1" x14ac:dyDescent="0.2">
      <c r="A31" s="166" t="s">
        <v>111</v>
      </c>
      <c r="B31" s="530">
        <v>50</v>
      </c>
      <c r="C31" s="530">
        <v>394</v>
      </c>
      <c r="D31" s="578">
        <v>1.3198384785723589</v>
      </c>
    </row>
    <row r="32" spans="1:5" s="4" customFormat="1" ht="12" customHeight="1" x14ac:dyDescent="0.2">
      <c r="A32" s="166" t="s">
        <v>112</v>
      </c>
      <c r="B32" s="530">
        <v>77</v>
      </c>
      <c r="C32" s="530">
        <v>599</v>
      </c>
      <c r="D32" s="578">
        <v>1.2204612414914153</v>
      </c>
    </row>
    <row r="33" spans="1:5" s="4" customFormat="1" ht="12" customHeight="1" x14ac:dyDescent="0.2">
      <c r="A33" s="166" t="s">
        <v>113</v>
      </c>
      <c r="B33" s="530">
        <v>106</v>
      </c>
      <c r="C33" s="530">
        <v>1063</v>
      </c>
      <c r="D33" s="578">
        <v>1.2345661964649899</v>
      </c>
    </row>
    <row r="34" spans="1:5" s="4" customFormat="1" ht="12" customHeight="1" x14ac:dyDescent="0.2">
      <c r="A34" s="166" t="s">
        <v>115</v>
      </c>
      <c r="B34" s="530">
        <v>185</v>
      </c>
      <c r="C34" s="530">
        <v>2167</v>
      </c>
      <c r="D34" s="578">
        <v>1.1923302107728337</v>
      </c>
    </row>
    <row r="35" spans="1:5" s="4" customFormat="1" ht="12" customHeight="1" x14ac:dyDescent="0.2">
      <c r="A35" s="166" t="s">
        <v>119</v>
      </c>
      <c r="B35" s="530">
        <v>139</v>
      </c>
      <c r="C35" s="530">
        <v>1489</v>
      </c>
      <c r="D35" s="578">
        <v>1.1183877966404974</v>
      </c>
    </row>
    <row r="36" spans="1:5" s="4" customFormat="1" ht="18" customHeight="1" x14ac:dyDescent="0.2">
      <c r="A36" s="166" t="s">
        <v>137</v>
      </c>
      <c r="B36" s="530">
        <v>161</v>
      </c>
      <c r="C36" s="530">
        <v>1883</v>
      </c>
      <c r="D36" s="578">
        <v>1.2546718520911508</v>
      </c>
    </row>
    <row r="37" spans="1:5" s="4" customFormat="1" ht="12" customHeight="1" x14ac:dyDescent="0.2">
      <c r="A37" s="166" t="s">
        <v>138</v>
      </c>
      <c r="B37" s="530">
        <v>182</v>
      </c>
      <c r="C37" s="530">
        <v>2569</v>
      </c>
      <c r="D37" s="578">
        <v>1.367117859103822</v>
      </c>
    </row>
    <row r="38" spans="1:5" s="4" customFormat="1" ht="12" customHeight="1" x14ac:dyDescent="0.2">
      <c r="A38" s="166" t="s">
        <v>413</v>
      </c>
      <c r="B38" s="532">
        <v>168</v>
      </c>
      <c r="C38" s="530">
        <v>2376</v>
      </c>
      <c r="D38" s="578">
        <v>1.596938775510204</v>
      </c>
    </row>
    <row r="39" spans="1:5" s="4" customFormat="1" ht="12" customHeight="1" x14ac:dyDescent="0.2">
      <c r="A39" s="166" t="s">
        <v>448</v>
      </c>
      <c r="B39" s="532">
        <v>119</v>
      </c>
      <c r="C39" s="530">
        <v>1877</v>
      </c>
      <c r="D39" s="578">
        <v>1.8703305123114966</v>
      </c>
    </row>
    <row r="40" spans="1:5" s="4" customFormat="1" ht="12" customHeight="1" x14ac:dyDescent="0.2">
      <c r="A40" s="166" t="s">
        <v>479</v>
      </c>
      <c r="B40" s="532">
        <v>141</v>
      </c>
      <c r="C40" s="530">
        <v>2133</v>
      </c>
      <c r="D40" s="578">
        <v>1.540629858807385</v>
      </c>
    </row>
    <row r="41" spans="1:5" s="4" customFormat="1" ht="18" customHeight="1" x14ac:dyDescent="0.2">
      <c r="A41" s="166" t="s">
        <v>486</v>
      </c>
      <c r="B41" s="532">
        <v>147</v>
      </c>
      <c r="C41" s="530">
        <v>2158</v>
      </c>
      <c r="D41" s="578">
        <v>1.7421667244768182</v>
      </c>
    </row>
    <row r="42" spans="1:5" s="4" customFormat="1" ht="12" customHeight="1" x14ac:dyDescent="0.2">
      <c r="A42" s="166" t="s">
        <v>549</v>
      </c>
      <c r="B42" s="530">
        <v>80</v>
      </c>
      <c r="C42" s="530">
        <v>1051</v>
      </c>
      <c r="D42" s="577">
        <v>2.1845807894274012</v>
      </c>
      <c r="E42" s="130"/>
    </row>
    <row r="43" spans="1:5" s="4" customFormat="1" ht="12" customHeight="1" x14ac:dyDescent="0.2">
      <c r="A43" s="166" t="s">
        <v>564</v>
      </c>
      <c r="B43" s="532">
        <v>114</v>
      </c>
      <c r="C43" s="530">
        <v>1782</v>
      </c>
      <c r="D43" s="577">
        <v>2.2007150757159453</v>
      </c>
      <c r="E43" s="130"/>
    </row>
    <row r="44" spans="1:5" ht="3" customHeight="1" x14ac:dyDescent="0.2">
      <c r="A44" s="398"/>
      <c r="B44" s="399"/>
      <c r="C44" s="400"/>
      <c r="D44" s="401"/>
    </row>
    <row r="45" spans="1:5" ht="12" customHeight="1" x14ac:dyDescent="0.2"/>
    <row r="46" spans="1:5" ht="12" customHeight="1" x14ac:dyDescent="0.2">
      <c r="A46" s="27" t="s">
        <v>173</v>
      </c>
    </row>
    <row r="47" spans="1:5" ht="12" customHeight="1" x14ac:dyDescent="0.2"/>
  </sheetData>
  <mergeCells count="2">
    <mergeCell ref="A3:A5"/>
    <mergeCell ref="B5:C5"/>
  </mergeCells>
  <hyperlinks>
    <hyperlink ref="E1" location="Inhalt!B63" display="zurück"/>
  </hyperlinks>
  <printOptions gridLinesSet="0"/>
  <pageMargins left="0.70866141732283472" right="0.70866141732283472" top="0.70866141732283472" bottom="0.70866141732283472" header="0.47244094488188981" footer="0.47244094488188981"/>
  <pageSetup paperSize="9" orientation="portrait" r:id="rId1"/>
  <headerFooter>
    <oddFooter xml:space="preserve">&amp;C&amp;"-,Standard"&amp;8Landeshauptstadt Dresden, Kommunale Statistikstelle - Bauen und Wohnen 2023&amp;R&amp;"Calibri,Standard"&amp;7 </oddFooter>
  </headerFooter>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N43"/>
  <sheetViews>
    <sheetView showGridLines="0" zoomScaleNormal="100" workbookViewId="0">
      <selection activeCell="B48" sqref="B48"/>
    </sheetView>
  </sheetViews>
  <sheetFormatPr baseColWidth="10" defaultColWidth="20.42578125" defaultRowHeight="12.75" x14ac:dyDescent="0.2"/>
  <cols>
    <col min="1" max="1" width="25.28515625" style="2" customWidth="1"/>
    <col min="2" max="6" width="12.5703125" style="2" customWidth="1"/>
    <col min="7" max="16384" width="20.42578125" style="2"/>
  </cols>
  <sheetData>
    <row r="1" spans="1:7" s="178" customFormat="1" ht="18" customHeight="1" x14ac:dyDescent="0.35">
      <c r="A1" s="375" t="s">
        <v>273</v>
      </c>
      <c r="G1" s="403" t="s">
        <v>288</v>
      </c>
    </row>
    <row r="2" spans="1:7" ht="18" customHeight="1" x14ac:dyDescent="0.2"/>
    <row r="3" spans="1:7" ht="12.75" customHeight="1" x14ac:dyDescent="0.2">
      <c r="A3" s="28" t="s">
        <v>607</v>
      </c>
      <c r="G3" s="403" t="s">
        <v>288</v>
      </c>
    </row>
    <row r="4" spans="1:7" ht="12.75" customHeight="1" x14ac:dyDescent="0.2"/>
    <row r="5" spans="1:7" s="4" customFormat="1" ht="12.75" customHeight="1" x14ac:dyDescent="0.2">
      <c r="A5" s="674" t="s">
        <v>444</v>
      </c>
      <c r="B5" s="800" t="s">
        <v>274</v>
      </c>
      <c r="C5" s="714"/>
      <c r="D5" s="715"/>
      <c r="E5" s="713" t="s">
        <v>275</v>
      </c>
      <c r="F5" s="715"/>
    </row>
    <row r="6" spans="1:7" s="4" customFormat="1" ht="12.75" customHeight="1" x14ac:dyDescent="0.2">
      <c r="A6" s="716"/>
      <c r="B6" s="869" t="s">
        <v>276</v>
      </c>
      <c r="C6" s="818" t="s">
        <v>277</v>
      </c>
      <c r="D6" s="818" t="s">
        <v>278</v>
      </c>
      <c r="E6" s="713" t="s">
        <v>279</v>
      </c>
      <c r="F6" s="715"/>
    </row>
    <row r="7" spans="1:7" s="4" customFormat="1" ht="12.75" customHeight="1" x14ac:dyDescent="0.2">
      <c r="A7" s="716"/>
      <c r="B7" s="870"/>
      <c r="C7" s="871"/>
      <c r="D7" s="872"/>
      <c r="E7" s="14" t="s">
        <v>280</v>
      </c>
      <c r="F7" s="126" t="s">
        <v>74</v>
      </c>
    </row>
    <row r="8" spans="1:7" s="4" customFormat="1" ht="12.75" customHeight="1" x14ac:dyDescent="0.2">
      <c r="A8" s="717"/>
      <c r="B8" s="376"/>
      <c r="C8" s="343"/>
      <c r="D8" s="60"/>
      <c r="E8" s="377"/>
      <c r="F8" s="60" t="s">
        <v>281</v>
      </c>
    </row>
    <row r="9" spans="1:7" s="4" customFormat="1" ht="18" customHeight="1" x14ac:dyDescent="0.2">
      <c r="A9" s="107" t="s">
        <v>608</v>
      </c>
      <c r="B9" s="550">
        <v>4074</v>
      </c>
      <c r="C9" s="551">
        <v>1945</v>
      </c>
      <c r="D9" s="551">
        <v>12129</v>
      </c>
      <c r="E9" s="551">
        <v>1555</v>
      </c>
      <c r="F9" s="551">
        <v>783</v>
      </c>
    </row>
    <row r="10" spans="1:7" s="4" customFormat="1" ht="18" customHeight="1" x14ac:dyDescent="0.2">
      <c r="A10" s="166" t="s">
        <v>90</v>
      </c>
      <c r="B10" s="529">
        <v>40</v>
      </c>
      <c r="C10" s="530">
        <v>9</v>
      </c>
      <c r="D10" s="530">
        <v>53</v>
      </c>
      <c r="E10" s="530">
        <v>10</v>
      </c>
      <c r="F10" s="530">
        <v>22</v>
      </c>
      <c r="G10" s="56"/>
    </row>
    <row r="11" spans="1:7" s="4" customFormat="1" ht="12" customHeight="1" x14ac:dyDescent="0.2">
      <c r="A11" s="165" t="s">
        <v>91</v>
      </c>
      <c r="B11" s="529">
        <v>228</v>
      </c>
      <c r="C11" s="530">
        <v>107</v>
      </c>
      <c r="D11" s="530">
        <v>370</v>
      </c>
      <c r="E11" s="530">
        <v>151</v>
      </c>
      <c r="F11" s="530">
        <v>35</v>
      </c>
    </row>
    <row r="12" spans="1:7" s="4" customFormat="1" ht="12" customHeight="1" x14ac:dyDescent="0.2">
      <c r="A12" s="166" t="s">
        <v>96</v>
      </c>
      <c r="B12" s="529">
        <v>260</v>
      </c>
      <c r="C12" s="530">
        <v>81</v>
      </c>
      <c r="D12" s="530">
        <v>288</v>
      </c>
      <c r="E12" s="530">
        <v>82</v>
      </c>
      <c r="F12" s="530">
        <v>44</v>
      </c>
    </row>
    <row r="13" spans="1:7" s="4" customFormat="1" ht="12" customHeight="1" x14ac:dyDescent="0.2">
      <c r="A13" s="166" t="s">
        <v>101</v>
      </c>
      <c r="B13" s="529">
        <v>133</v>
      </c>
      <c r="C13" s="530">
        <v>101</v>
      </c>
      <c r="D13" s="530">
        <v>1433</v>
      </c>
      <c r="E13" s="530">
        <v>34</v>
      </c>
      <c r="F13" s="530">
        <v>11</v>
      </c>
    </row>
    <row r="14" spans="1:7" s="4" customFormat="1" ht="12" customHeight="1" x14ac:dyDescent="0.2">
      <c r="A14" s="166" t="s">
        <v>110</v>
      </c>
      <c r="B14" s="529">
        <v>104</v>
      </c>
      <c r="C14" s="530">
        <v>70</v>
      </c>
      <c r="D14" s="530">
        <v>631</v>
      </c>
      <c r="E14" s="530">
        <v>26</v>
      </c>
      <c r="F14" s="530">
        <v>15</v>
      </c>
    </row>
    <row r="15" spans="1:7" s="4" customFormat="1" ht="18.75" customHeight="1" x14ac:dyDescent="0.2">
      <c r="A15" s="166" t="s">
        <v>111</v>
      </c>
      <c r="B15" s="529">
        <v>103</v>
      </c>
      <c r="C15" s="530">
        <v>70</v>
      </c>
      <c r="D15" s="530">
        <v>996</v>
      </c>
      <c r="E15" s="530">
        <v>36</v>
      </c>
      <c r="F15" s="530">
        <v>6</v>
      </c>
    </row>
    <row r="16" spans="1:7" s="4" customFormat="1" ht="12" customHeight="1" x14ac:dyDescent="0.2">
      <c r="A16" s="166" t="s">
        <v>112</v>
      </c>
      <c r="B16" s="529">
        <v>103</v>
      </c>
      <c r="C16" s="530">
        <v>79</v>
      </c>
      <c r="D16" s="530">
        <v>582</v>
      </c>
      <c r="E16" s="530">
        <v>34</v>
      </c>
      <c r="F16" s="530">
        <v>7</v>
      </c>
    </row>
    <row r="17" spans="1:14" s="4" customFormat="1" ht="12" customHeight="1" x14ac:dyDescent="0.2">
      <c r="A17" s="166" t="s">
        <v>113</v>
      </c>
      <c r="B17" s="529">
        <v>40</v>
      </c>
      <c r="C17" s="530">
        <v>27</v>
      </c>
      <c r="D17" s="530">
        <v>246</v>
      </c>
      <c r="E17" s="530">
        <v>13</v>
      </c>
      <c r="F17" s="530">
        <v>10</v>
      </c>
    </row>
    <row r="18" spans="1:14" s="4" customFormat="1" ht="12" customHeight="1" x14ac:dyDescent="0.2">
      <c r="A18" s="166" t="s">
        <v>115</v>
      </c>
      <c r="B18" s="529">
        <v>52</v>
      </c>
      <c r="C18" s="530">
        <v>31</v>
      </c>
      <c r="D18" s="530">
        <v>132</v>
      </c>
      <c r="E18" s="530">
        <v>29</v>
      </c>
      <c r="F18" s="530">
        <v>8</v>
      </c>
    </row>
    <row r="19" spans="1:14" s="4" customFormat="1" ht="12" customHeight="1" x14ac:dyDescent="0.2">
      <c r="A19" s="166" t="s">
        <v>119</v>
      </c>
      <c r="B19" s="529">
        <v>60</v>
      </c>
      <c r="C19" s="530">
        <v>30</v>
      </c>
      <c r="D19" s="530">
        <v>93</v>
      </c>
      <c r="E19" s="530">
        <v>30</v>
      </c>
      <c r="F19" s="530">
        <v>17</v>
      </c>
    </row>
    <row r="20" spans="1:14" s="4" customFormat="1" ht="18.75" customHeight="1" x14ac:dyDescent="0.2">
      <c r="A20" s="166" t="s">
        <v>137</v>
      </c>
      <c r="B20" s="529">
        <v>65</v>
      </c>
      <c r="C20" s="530">
        <v>43</v>
      </c>
      <c r="D20" s="530">
        <v>113</v>
      </c>
      <c r="E20" s="530">
        <v>33</v>
      </c>
      <c r="F20" s="530">
        <v>11</v>
      </c>
    </row>
    <row r="21" spans="1:14" s="4" customFormat="1" ht="12" customHeight="1" x14ac:dyDescent="0.2">
      <c r="A21" s="166" t="s">
        <v>138</v>
      </c>
      <c r="B21" s="529">
        <v>58</v>
      </c>
      <c r="C21" s="530">
        <v>30</v>
      </c>
      <c r="D21" s="530">
        <v>58</v>
      </c>
      <c r="E21" s="530">
        <v>32</v>
      </c>
      <c r="F21" s="530">
        <v>6</v>
      </c>
    </row>
    <row r="22" spans="1:14" s="4" customFormat="1" ht="12" customHeight="1" x14ac:dyDescent="0.2">
      <c r="A22" s="166" t="s">
        <v>413</v>
      </c>
      <c r="B22" s="529">
        <v>62</v>
      </c>
      <c r="C22" s="530">
        <v>34</v>
      </c>
      <c r="D22" s="530">
        <v>49</v>
      </c>
      <c r="E22" s="530">
        <v>42</v>
      </c>
      <c r="F22" s="530">
        <v>6</v>
      </c>
    </row>
    <row r="23" spans="1:14" s="4" customFormat="1" ht="12" customHeight="1" x14ac:dyDescent="0.2">
      <c r="A23" s="166" t="s">
        <v>448</v>
      </c>
      <c r="B23" s="529">
        <v>43</v>
      </c>
      <c r="C23" s="530">
        <v>17</v>
      </c>
      <c r="D23" s="530">
        <v>23</v>
      </c>
      <c r="E23" s="530">
        <v>24</v>
      </c>
      <c r="F23" s="530">
        <v>12</v>
      </c>
    </row>
    <row r="24" spans="1:14" s="4" customFormat="1" ht="12" customHeight="1" x14ac:dyDescent="0.2">
      <c r="A24" s="166" t="s">
        <v>479</v>
      </c>
      <c r="B24" s="531">
        <v>48</v>
      </c>
      <c r="C24" s="530">
        <v>28</v>
      </c>
      <c r="D24" s="530">
        <v>83</v>
      </c>
      <c r="E24" s="530">
        <v>29</v>
      </c>
      <c r="F24" s="532">
        <v>13</v>
      </c>
    </row>
    <row r="25" spans="1:14" s="4" customFormat="1" ht="18.75" customHeight="1" x14ac:dyDescent="0.2">
      <c r="A25" s="166" t="s">
        <v>486</v>
      </c>
      <c r="B25" s="531">
        <v>68</v>
      </c>
      <c r="C25" s="530">
        <v>45</v>
      </c>
      <c r="D25" s="530">
        <v>61</v>
      </c>
      <c r="E25" s="530">
        <v>49</v>
      </c>
      <c r="F25" s="532">
        <v>14</v>
      </c>
    </row>
    <row r="26" spans="1:14" s="4" customFormat="1" ht="12" customHeight="1" x14ac:dyDescent="0.2">
      <c r="A26" s="166" t="s">
        <v>549</v>
      </c>
      <c r="B26" s="529">
        <v>35</v>
      </c>
      <c r="C26" s="530">
        <v>19</v>
      </c>
      <c r="D26" s="530">
        <v>37</v>
      </c>
      <c r="E26" s="530">
        <v>22</v>
      </c>
      <c r="F26" s="530">
        <v>5</v>
      </c>
    </row>
    <row r="27" spans="1:14" s="4" customFormat="1" ht="12" customHeight="1" x14ac:dyDescent="0.2">
      <c r="A27" s="166" t="s">
        <v>564</v>
      </c>
      <c r="B27" s="530">
        <v>43</v>
      </c>
      <c r="C27" s="530">
        <v>26</v>
      </c>
      <c r="D27" s="530">
        <v>88</v>
      </c>
      <c r="E27" s="530">
        <v>24</v>
      </c>
      <c r="F27" s="530">
        <v>6</v>
      </c>
    </row>
    <row r="28" spans="1:14" s="4" customFormat="1" ht="18" customHeight="1" x14ac:dyDescent="0.2">
      <c r="A28" s="372"/>
      <c r="B28" s="843" t="s">
        <v>606</v>
      </c>
      <c r="C28" s="844"/>
      <c r="D28" s="844"/>
      <c r="E28" s="844"/>
      <c r="F28" s="845"/>
    </row>
    <row r="29" spans="1:14" s="178" customFormat="1" ht="18" customHeight="1" x14ac:dyDescent="0.2">
      <c r="A29" s="107" t="s">
        <v>17</v>
      </c>
      <c r="B29" s="378">
        <v>43</v>
      </c>
      <c r="C29" s="215">
        <v>26</v>
      </c>
      <c r="D29" s="215">
        <v>88</v>
      </c>
      <c r="E29" s="215">
        <v>24</v>
      </c>
      <c r="F29" s="215">
        <v>6</v>
      </c>
      <c r="G29" s="379"/>
      <c r="H29" s="379"/>
      <c r="I29" s="379"/>
      <c r="J29" s="379"/>
      <c r="K29" s="379"/>
      <c r="L29" s="379"/>
      <c r="M29" s="379"/>
      <c r="N29" s="379"/>
    </row>
    <row r="30" spans="1:14" s="178" customFormat="1" ht="18" customHeight="1" x14ac:dyDescent="0.2">
      <c r="A30" s="166" t="s">
        <v>415</v>
      </c>
      <c r="B30" s="128">
        <v>1</v>
      </c>
      <c r="C30" s="129">
        <v>0</v>
      </c>
      <c r="D30" s="129">
        <v>0</v>
      </c>
      <c r="E30" s="129">
        <v>0</v>
      </c>
      <c r="F30" s="129">
        <v>1</v>
      </c>
      <c r="G30" s="379"/>
    </row>
    <row r="31" spans="1:14" s="178" customFormat="1" ht="12" customHeight="1" x14ac:dyDescent="0.2">
      <c r="A31" s="166" t="s">
        <v>416</v>
      </c>
      <c r="B31" s="128">
        <v>3</v>
      </c>
      <c r="C31" s="129">
        <v>3</v>
      </c>
      <c r="D31" s="129">
        <v>5</v>
      </c>
      <c r="E31" s="129">
        <v>0</v>
      </c>
      <c r="F31" s="129">
        <v>0</v>
      </c>
      <c r="G31" s="379"/>
    </row>
    <row r="32" spans="1:14" s="178" customFormat="1" ht="12" customHeight="1" x14ac:dyDescent="0.2">
      <c r="A32" s="166" t="s">
        <v>417</v>
      </c>
      <c r="B32" s="128">
        <v>3</v>
      </c>
      <c r="C32" s="129">
        <v>3</v>
      </c>
      <c r="D32" s="129">
        <v>4</v>
      </c>
      <c r="E32" s="129">
        <v>2</v>
      </c>
      <c r="F32" s="129">
        <v>0</v>
      </c>
      <c r="G32" s="379"/>
    </row>
    <row r="33" spans="1:7" s="178" customFormat="1" ht="12" customHeight="1" x14ac:dyDescent="0.2">
      <c r="A33" s="166" t="s">
        <v>418</v>
      </c>
      <c r="B33" s="128">
        <v>9</v>
      </c>
      <c r="C33" s="129">
        <v>6</v>
      </c>
      <c r="D33" s="129">
        <v>13</v>
      </c>
      <c r="E33" s="129">
        <v>8</v>
      </c>
      <c r="F33" s="129">
        <v>1</v>
      </c>
      <c r="G33" s="379"/>
    </row>
    <row r="34" spans="1:7" s="178" customFormat="1" ht="12" customHeight="1" x14ac:dyDescent="0.2">
      <c r="A34" s="166" t="s">
        <v>419</v>
      </c>
      <c r="B34" s="128">
        <v>10</v>
      </c>
      <c r="C34" s="129">
        <v>6</v>
      </c>
      <c r="D34" s="129">
        <v>7</v>
      </c>
      <c r="E34" s="129">
        <v>8</v>
      </c>
      <c r="F34" s="129">
        <v>0</v>
      </c>
      <c r="G34" s="379"/>
    </row>
    <row r="35" spans="1:7" s="178" customFormat="1" ht="18" customHeight="1" x14ac:dyDescent="0.2">
      <c r="A35" s="166" t="s">
        <v>420</v>
      </c>
      <c r="B35" s="128">
        <v>1</v>
      </c>
      <c r="C35" s="129">
        <v>0</v>
      </c>
      <c r="D35" s="129">
        <v>1</v>
      </c>
      <c r="E35" s="129">
        <v>0</v>
      </c>
      <c r="F35" s="129">
        <v>1</v>
      </c>
      <c r="G35" s="379"/>
    </row>
    <row r="36" spans="1:7" s="178" customFormat="1" ht="12" customHeight="1" x14ac:dyDescent="0.2">
      <c r="A36" s="166" t="s">
        <v>421</v>
      </c>
      <c r="B36" s="128">
        <v>2</v>
      </c>
      <c r="C36" s="129">
        <v>2</v>
      </c>
      <c r="D36" s="129">
        <v>2</v>
      </c>
      <c r="E36" s="129">
        <v>2</v>
      </c>
      <c r="F36" s="129">
        <v>0</v>
      </c>
      <c r="G36" s="379"/>
    </row>
    <row r="37" spans="1:7" s="178" customFormat="1" ht="12" customHeight="1" x14ac:dyDescent="0.2">
      <c r="A37" s="166" t="s">
        <v>422</v>
      </c>
      <c r="B37" s="128">
        <v>1</v>
      </c>
      <c r="C37" s="129">
        <v>0</v>
      </c>
      <c r="D37" s="129">
        <v>0</v>
      </c>
      <c r="E37" s="129">
        <v>0</v>
      </c>
      <c r="F37" s="129">
        <v>1</v>
      </c>
      <c r="G37" s="379"/>
    </row>
    <row r="38" spans="1:7" s="178" customFormat="1" ht="12" customHeight="1" x14ac:dyDescent="0.2">
      <c r="A38" s="166" t="s">
        <v>445</v>
      </c>
      <c r="B38" s="128">
        <v>5</v>
      </c>
      <c r="C38" s="129">
        <v>0</v>
      </c>
      <c r="D38" s="129">
        <v>1</v>
      </c>
      <c r="E38" s="129">
        <v>0</v>
      </c>
      <c r="F38" s="129">
        <v>2</v>
      </c>
      <c r="G38" s="379"/>
    </row>
    <row r="39" spans="1:7" s="178" customFormat="1" ht="12" customHeight="1" x14ac:dyDescent="0.2">
      <c r="A39" s="166" t="s">
        <v>424</v>
      </c>
      <c r="B39" s="128">
        <v>8</v>
      </c>
      <c r="C39" s="129">
        <v>6</v>
      </c>
      <c r="D39" s="129">
        <v>55</v>
      </c>
      <c r="E39" s="129">
        <v>4</v>
      </c>
      <c r="F39" s="129">
        <v>0</v>
      </c>
      <c r="G39" s="379"/>
    </row>
    <row r="40" spans="1:7" s="178" customFormat="1" ht="3" customHeight="1" x14ac:dyDescent="0.2">
      <c r="A40" s="334"/>
      <c r="B40" s="380"/>
      <c r="C40" s="374"/>
      <c r="D40" s="374"/>
      <c r="E40" s="374"/>
      <c r="F40" s="374"/>
    </row>
    <row r="41" spans="1:7" ht="12" customHeight="1" x14ac:dyDescent="0.2"/>
    <row r="42" spans="1:7" ht="12" customHeight="1" x14ac:dyDescent="0.2">
      <c r="A42" s="27" t="s">
        <v>173</v>
      </c>
    </row>
    <row r="43" spans="1:7" ht="12" customHeight="1" x14ac:dyDescent="0.2"/>
  </sheetData>
  <mergeCells count="8">
    <mergeCell ref="B28:F28"/>
    <mergeCell ref="A5:A8"/>
    <mergeCell ref="B5:D5"/>
    <mergeCell ref="E5:F5"/>
    <mergeCell ref="B6:B7"/>
    <mergeCell ref="C6:C7"/>
    <mergeCell ref="D6:D7"/>
    <mergeCell ref="E6:F6"/>
  </mergeCells>
  <hyperlinks>
    <hyperlink ref="G1" location="Inhalt!B65" display="zurück"/>
    <hyperlink ref="G3" location="Inhalt!B66" display="zurück"/>
  </hyperlinks>
  <printOptions gridLinesSet="0"/>
  <pageMargins left="0.70866141732283472" right="0.70866141732283472" top="0.70866141732283472" bottom="0.70866141732283472" header="0.47244094488188981" footer="0.47244094488188981"/>
  <pageSetup paperSize="9" orientation="portrait" r:id="rId1"/>
  <headerFooter>
    <oddFooter xml:space="preserve">&amp;C&amp;"-,Standard"&amp;8Landeshauptstadt Dresden, Kommunale Statistikstelle - Bauen und Wohnen 2023&amp;R&amp;"Calibri,Standard"&amp;7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C139"/>
  <sheetViews>
    <sheetView showGridLines="0" zoomScaleNormal="100" workbookViewId="0"/>
  </sheetViews>
  <sheetFormatPr baseColWidth="10" defaultRowHeight="12.75" x14ac:dyDescent="0.2"/>
  <cols>
    <col min="1" max="1" width="91.7109375" style="468" customWidth="1"/>
    <col min="2" max="2" width="10.7109375" style="468" customWidth="1"/>
    <col min="3" max="16384" width="11.42578125" style="468"/>
  </cols>
  <sheetData>
    <row r="1" spans="1:3" ht="41.25" customHeight="1" x14ac:dyDescent="0.6">
      <c r="A1" s="457" t="s">
        <v>238</v>
      </c>
      <c r="B1" s="457"/>
      <c r="C1" s="481" t="s">
        <v>288</v>
      </c>
    </row>
    <row r="2" spans="1:3" ht="15" customHeight="1" x14ac:dyDescent="0.2"/>
    <row r="3" spans="1:3" ht="15" customHeight="1" x14ac:dyDescent="0.2"/>
    <row r="4" spans="1:3" ht="15" customHeight="1" x14ac:dyDescent="0.2"/>
    <row r="5" spans="1:3" ht="15" customHeight="1" x14ac:dyDescent="0.2"/>
    <row r="6" spans="1:3" ht="15" customHeight="1" x14ac:dyDescent="0.2"/>
    <row r="7" spans="1:3" ht="15" customHeight="1" x14ac:dyDescent="0.2"/>
    <row r="8" spans="1:3" ht="15" customHeight="1" x14ac:dyDescent="0.2"/>
    <row r="9" spans="1:3" ht="15" customHeight="1" x14ac:dyDescent="0.2"/>
    <row r="10" spans="1:3" ht="15" customHeight="1" x14ac:dyDescent="0.2"/>
    <row r="11" spans="1:3" x14ac:dyDescent="0.2">
      <c r="A11" s="648" t="s">
        <v>7</v>
      </c>
      <c r="B11" s="648"/>
      <c r="C11" s="472"/>
    </row>
    <row r="12" spans="1:3" ht="48" customHeight="1" x14ac:dyDescent="0.2">
      <c r="A12" s="649" t="s">
        <v>514</v>
      </c>
      <c r="B12" s="472"/>
      <c r="C12" s="472"/>
    </row>
    <row r="13" spans="1:3" ht="12" customHeight="1" x14ac:dyDescent="0.2">
      <c r="A13" s="472"/>
      <c r="B13" s="472"/>
      <c r="C13" s="472"/>
    </row>
    <row r="14" spans="1:3" x14ac:dyDescent="0.2">
      <c r="A14" s="649" t="s">
        <v>515</v>
      </c>
      <c r="B14" s="472"/>
      <c r="C14" s="472"/>
    </row>
    <row r="15" spans="1:3" ht="12" customHeight="1" x14ac:dyDescent="0.2">
      <c r="A15" s="649"/>
      <c r="B15" s="472"/>
      <c r="C15" s="472"/>
    </row>
    <row r="16" spans="1:3" ht="12" customHeight="1" x14ac:dyDescent="0.2">
      <c r="A16" s="472"/>
      <c r="B16" s="472"/>
      <c r="C16" s="472"/>
    </row>
    <row r="17" spans="1:3" ht="12.75" customHeight="1" x14ac:dyDescent="0.2">
      <c r="A17" s="479" t="s">
        <v>9</v>
      </c>
      <c r="B17" s="472"/>
      <c r="C17" s="472"/>
    </row>
    <row r="18" spans="1:3" ht="24" customHeight="1" x14ac:dyDescent="0.2">
      <c r="A18" s="649" t="s">
        <v>516</v>
      </c>
      <c r="B18" s="472"/>
      <c r="C18" s="472"/>
    </row>
    <row r="19" spans="1:3" ht="12" customHeight="1" x14ac:dyDescent="0.2">
      <c r="A19" s="649"/>
      <c r="B19" s="472"/>
      <c r="C19" s="472"/>
    </row>
    <row r="20" spans="1:3" ht="12" customHeight="1" x14ac:dyDescent="0.2">
      <c r="A20" s="472"/>
      <c r="B20" s="472"/>
      <c r="C20" s="472"/>
    </row>
    <row r="21" spans="1:3" x14ac:dyDescent="0.2">
      <c r="A21" s="650" t="s">
        <v>517</v>
      </c>
      <c r="B21" s="472"/>
      <c r="C21" s="472"/>
    </row>
    <row r="22" spans="1:3" ht="24" customHeight="1" x14ac:dyDescent="0.2">
      <c r="A22" s="649" t="s">
        <v>518</v>
      </c>
      <c r="B22" s="472"/>
      <c r="C22" s="472"/>
    </row>
    <row r="23" spans="1:3" ht="12" customHeight="1" x14ac:dyDescent="0.2">
      <c r="A23" s="649"/>
      <c r="B23" s="472"/>
      <c r="C23" s="472"/>
    </row>
    <row r="24" spans="1:3" ht="12" customHeight="1" x14ac:dyDescent="0.2">
      <c r="A24" s="472"/>
      <c r="B24" s="472"/>
      <c r="C24" s="472"/>
    </row>
    <row r="25" spans="1:3" x14ac:dyDescent="0.2">
      <c r="A25" s="651" t="s">
        <v>168</v>
      </c>
      <c r="B25" s="472"/>
      <c r="C25" s="472"/>
    </row>
    <row r="26" spans="1:3" ht="24" customHeight="1" x14ac:dyDescent="0.2">
      <c r="A26" s="649" t="s">
        <v>519</v>
      </c>
      <c r="B26" s="472"/>
      <c r="C26" s="472"/>
    </row>
    <row r="27" spans="1:3" ht="12" customHeight="1" x14ac:dyDescent="0.2">
      <c r="A27" s="649"/>
      <c r="B27" s="472"/>
      <c r="C27" s="472"/>
    </row>
    <row r="28" spans="1:3" ht="12" customHeight="1" x14ac:dyDescent="0.2">
      <c r="A28" s="472"/>
      <c r="B28" s="472"/>
      <c r="C28" s="472"/>
    </row>
    <row r="29" spans="1:3" x14ac:dyDescent="0.2">
      <c r="A29" s="651" t="s">
        <v>520</v>
      </c>
      <c r="B29" s="472"/>
      <c r="C29" s="472"/>
    </row>
    <row r="30" spans="1:3" ht="12" customHeight="1" x14ac:dyDescent="0.2">
      <c r="A30" s="649" t="s">
        <v>521</v>
      </c>
      <c r="B30" s="472"/>
      <c r="C30" s="472"/>
    </row>
    <row r="31" spans="1:3" ht="24" customHeight="1" x14ac:dyDescent="0.2">
      <c r="A31" s="649" t="s">
        <v>522</v>
      </c>
      <c r="B31" s="472"/>
      <c r="C31" s="472"/>
    </row>
    <row r="32" spans="1:3" ht="12" customHeight="1" x14ac:dyDescent="0.2">
      <c r="A32" s="649"/>
      <c r="B32" s="472"/>
      <c r="C32" s="472"/>
    </row>
    <row r="33" spans="1:3" ht="12" customHeight="1" x14ac:dyDescent="0.2">
      <c r="A33" s="649"/>
      <c r="B33" s="472"/>
      <c r="C33" s="472"/>
    </row>
    <row r="34" spans="1:3" x14ac:dyDescent="0.2">
      <c r="A34" s="479" t="s">
        <v>523</v>
      </c>
      <c r="B34" s="472"/>
      <c r="C34" s="472"/>
    </row>
    <row r="35" spans="1:3" ht="48" customHeight="1" x14ac:dyDescent="0.2">
      <c r="A35" s="649" t="s">
        <v>524</v>
      </c>
      <c r="B35" s="472"/>
      <c r="C35" s="472"/>
    </row>
    <row r="36" spans="1:3" ht="12" customHeight="1" x14ac:dyDescent="0.2">
      <c r="A36" s="649"/>
      <c r="B36" s="472"/>
      <c r="C36" s="472"/>
    </row>
    <row r="37" spans="1:3" ht="12" customHeight="1" x14ac:dyDescent="0.2">
      <c r="A37" s="472"/>
      <c r="B37" s="472"/>
      <c r="C37" s="472"/>
    </row>
    <row r="38" spans="1:3" x14ac:dyDescent="0.2">
      <c r="A38" s="479" t="s">
        <v>525</v>
      </c>
      <c r="B38" s="472"/>
      <c r="C38" s="472"/>
    </row>
    <row r="39" spans="1:3" ht="48" customHeight="1" x14ac:dyDescent="0.2">
      <c r="A39" s="649" t="s">
        <v>526</v>
      </c>
      <c r="B39" s="472"/>
      <c r="C39" s="472"/>
    </row>
    <row r="40" spans="1:3" ht="12" customHeight="1" x14ac:dyDescent="0.2">
      <c r="A40" s="649"/>
      <c r="B40" s="472"/>
      <c r="C40" s="472"/>
    </row>
    <row r="41" spans="1:3" ht="12" customHeight="1" x14ac:dyDescent="0.2">
      <c r="A41" s="472"/>
      <c r="B41" s="472"/>
      <c r="C41" s="472"/>
    </row>
    <row r="42" spans="1:3" x14ac:dyDescent="0.2">
      <c r="A42" s="651" t="s">
        <v>527</v>
      </c>
      <c r="B42" s="472"/>
      <c r="C42" s="472"/>
    </row>
    <row r="43" spans="1:3" ht="24" customHeight="1" x14ac:dyDescent="0.2">
      <c r="A43" s="649" t="s">
        <v>528</v>
      </c>
      <c r="B43" s="472"/>
      <c r="C43" s="472"/>
    </row>
    <row r="44" spans="1:3" ht="12" customHeight="1" x14ac:dyDescent="0.2">
      <c r="A44" s="472"/>
      <c r="B44" s="472"/>
      <c r="C44" s="472"/>
    </row>
    <row r="45" spans="1:3" x14ac:dyDescent="0.2">
      <c r="A45" s="651" t="s">
        <v>529</v>
      </c>
      <c r="B45" s="472"/>
      <c r="C45" s="472"/>
    </row>
    <row r="46" spans="1:3" ht="24" customHeight="1" x14ac:dyDescent="0.2">
      <c r="A46" s="649" t="s">
        <v>530</v>
      </c>
      <c r="B46" s="472"/>
      <c r="C46" s="472"/>
    </row>
    <row r="47" spans="1:3" ht="36" customHeight="1" x14ac:dyDescent="0.2">
      <c r="A47" s="652" t="s">
        <v>531</v>
      </c>
      <c r="B47" s="472"/>
      <c r="C47" s="472"/>
    </row>
    <row r="48" spans="1:3" ht="132" customHeight="1" x14ac:dyDescent="0.2">
      <c r="A48" s="652" t="s">
        <v>532</v>
      </c>
      <c r="B48" s="472"/>
      <c r="C48" s="472"/>
    </row>
    <row r="49" spans="1:3" x14ac:dyDescent="0.2">
      <c r="A49" s="653" t="s">
        <v>533</v>
      </c>
      <c r="B49" s="472"/>
      <c r="C49" s="472"/>
    </row>
    <row r="50" spans="1:3" ht="12" customHeight="1" x14ac:dyDescent="0.2">
      <c r="A50" s="653"/>
      <c r="B50" s="472"/>
      <c r="C50" s="472"/>
    </row>
    <row r="51" spans="1:3" ht="12" customHeight="1" x14ac:dyDescent="0.2">
      <c r="A51" s="472"/>
      <c r="B51" s="472"/>
      <c r="C51" s="472"/>
    </row>
    <row r="52" spans="1:3" x14ac:dyDescent="0.2">
      <c r="A52" s="187" t="s">
        <v>239</v>
      </c>
      <c r="B52" s="472"/>
      <c r="C52" s="472"/>
    </row>
    <row r="53" spans="1:3" x14ac:dyDescent="0.2">
      <c r="A53" s="188" t="s">
        <v>534</v>
      </c>
      <c r="B53" s="472"/>
      <c r="C53" s="472"/>
    </row>
    <row r="54" spans="1:3" x14ac:dyDescent="0.2">
      <c r="A54" s="649" t="s">
        <v>535</v>
      </c>
      <c r="B54" s="472"/>
      <c r="C54" s="472"/>
    </row>
    <row r="55" spans="1:3" x14ac:dyDescent="0.2">
      <c r="A55" s="654" t="s">
        <v>536</v>
      </c>
      <c r="B55" s="188"/>
      <c r="C55" s="472"/>
    </row>
    <row r="56" spans="1:3" x14ac:dyDescent="0.2">
      <c r="A56" s="654" t="s">
        <v>537</v>
      </c>
      <c r="B56" s="472"/>
      <c r="C56" s="472"/>
    </row>
    <row r="57" spans="1:3" x14ac:dyDescent="0.2">
      <c r="A57" s="654" t="s">
        <v>538</v>
      </c>
      <c r="B57" s="472"/>
      <c r="C57" s="472"/>
    </row>
    <row r="58" spans="1:3" x14ac:dyDescent="0.2">
      <c r="A58" s="188" t="s">
        <v>539</v>
      </c>
      <c r="B58" s="472"/>
      <c r="C58" s="472"/>
    </row>
    <row r="59" spans="1:3" ht="12" customHeight="1" x14ac:dyDescent="0.2">
      <c r="A59" s="188"/>
      <c r="B59" s="472"/>
      <c r="C59" s="472"/>
    </row>
    <row r="60" spans="1:3" ht="12" customHeight="1" x14ac:dyDescent="0.2">
      <c r="A60" s="472"/>
      <c r="B60" s="472"/>
      <c r="C60" s="472"/>
    </row>
    <row r="61" spans="1:3" x14ac:dyDescent="0.2">
      <c r="A61" s="651" t="s">
        <v>194</v>
      </c>
      <c r="B61" s="472"/>
      <c r="C61" s="472"/>
    </row>
    <row r="62" spans="1:3" ht="48" customHeight="1" x14ac:dyDescent="0.2">
      <c r="A62" s="649" t="s">
        <v>540</v>
      </c>
      <c r="B62" s="472"/>
      <c r="C62" s="472"/>
    </row>
    <row r="63" spans="1:3" ht="12" customHeight="1" x14ac:dyDescent="0.2">
      <c r="A63" s="649"/>
      <c r="B63" s="472"/>
      <c r="C63" s="472"/>
    </row>
    <row r="64" spans="1:3" ht="12" customHeight="1" x14ac:dyDescent="0.2">
      <c r="A64" s="472"/>
      <c r="B64" s="472"/>
      <c r="C64" s="472"/>
    </row>
    <row r="65" spans="1:3" x14ac:dyDescent="0.2">
      <c r="A65" s="651" t="s">
        <v>182</v>
      </c>
      <c r="B65" s="472"/>
      <c r="C65" s="472"/>
    </row>
    <row r="66" spans="1:3" ht="36" customHeight="1" x14ac:dyDescent="0.2">
      <c r="A66" s="649" t="s">
        <v>541</v>
      </c>
      <c r="B66" s="472"/>
      <c r="C66" s="472"/>
    </row>
    <row r="67" spans="1:3" ht="12" customHeight="1" x14ac:dyDescent="0.2">
      <c r="A67" s="649"/>
      <c r="B67" s="472"/>
      <c r="C67" s="472"/>
    </row>
    <row r="68" spans="1:3" ht="12" customHeight="1" x14ac:dyDescent="0.2">
      <c r="A68" s="472"/>
      <c r="B68" s="472"/>
      <c r="C68" s="472"/>
    </row>
    <row r="69" spans="1:3" x14ac:dyDescent="0.2">
      <c r="A69" s="651" t="s">
        <v>542</v>
      </c>
      <c r="B69" s="472"/>
      <c r="C69" s="472"/>
    </row>
    <row r="70" spans="1:3" ht="36" customHeight="1" x14ac:dyDescent="0.2">
      <c r="A70" s="652" t="s">
        <v>543</v>
      </c>
      <c r="B70" s="472"/>
      <c r="C70" s="472"/>
    </row>
    <row r="71" spans="1:3" ht="12" customHeight="1" x14ac:dyDescent="0.2">
      <c r="A71" s="652"/>
      <c r="B71" s="472"/>
      <c r="C71" s="472"/>
    </row>
    <row r="72" spans="1:3" ht="12" customHeight="1" x14ac:dyDescent="0.2">
      <c r="A72" s="472"/>
      <c r="B72" s="472"/>
      <c r="C72" s="472"/>
    </row>
    <row r="73" spans="1:3" x14ac:dyDescent="0.2">
      <c r="A73" s="187" t="s">
        <v>544</v>
      </c>
      <c r="B73" s="472"/>
      <c r="C73" s="472"/>
    </row>
    <row r="74" spans="1:3" ht="60" customHeight="1" x14ac:dyDescent="0.2">
      <c r="A74" s="652" t="s">
        <v>545</v>
      </c>
      <c r="B74" s="472"/>
      <c r="C74" s="472"/>
    </row>
    <row r="75" spans="1:3" ht="12" customHeight="1" x14ac:dyDescent="0.2">
      <c r="A75" s="652"/>
      <c r="B75" s="472"/>
      <c r="C75" s="472"/>
    </row>
    <row r="76" spans="1:3" ht="12" customHeight="1" x14ac:dyDescent="0.2">
      <c r="A76" s="472"/>
      <c r="B76" s="472"/>
      <c r="C76" s="472"/>
    </row>
    <row r="77" spans="1:3" x14ac:dyDescent="0.2">
      <c r="A77" s="653" t="s">
        <v>546</v>
      </c>
      <c r="B77" s="472"/>
      <c r="C77" s="472"/>
    </row>
    <row r="78" spans="1:3" ht="48" customHeight="1" x14ac:dyDescent="0.2">
      <c r="A78" s="652" t="s">
        <v>547</v>
      </c>
      <c r="B78" s="472"/>
      <c r="C78" s="472"/>
    </row>
    <row r="79" spans="1:3" x14ac:dyDescent="0.2">
      <c r="A79" s="472"/>
      <c r="B79" s="472"/>
      <c r="C79" s="472"/>
    </row>
    <row r="80" spans="1:3" x14ac:dyDescent="0.2">
      <c r="A80" s="472"/>
      <c r="B80" s="472"/>
      <c r="C80" s="472"/>
    </row>
    <row r="81" spans="1:3" x14ac:dyDescent="0.2">
      <c r="A81" s="472"/>
      <c r="B81" s="472"/>
      <c r="C81" s="472"/>
    </row>
    <row r="82" spans="1:3" x14ac:dyDescent="0.2">
      <c r="A82" s="472"/>
      <c r="B82" s="472"/>
      <c r="C82" s="472"/>
    </row>
    <row r="83" spans="1:3" x14ac:dyDescent="0.2">
      <c r="A83" s="472"/>
      <c r="B83" s="472"/>
      <c r="C83" s="472"/>
    </row>
    <row r="84" spans="1:3" x14ac:dyDescent="0.2">
      <c r="A84" s="472"/>
      <c r="B84" s="472"/>
      <c r="C84" s="472"/>
    </row>
    <row r="85" spans="1:3" x14ac:dyDescent="0.2">
      <c r="A85" s="472"/>
      <c r="B85" s="472"/>
      <c r="C85" s="472"/>
    </row>
    <row r="86" spans="1:3" x14ac:dyDescent="0.2">
      <c r="A86" s="472"/>
      <c r="B86" s="472"/>
      <c r="C86" s="472"/>
    </row>
    <row r="87" spans="1:3" x14ac:dyDescent="0.2">
      <c r="A87" s="472"/>
      <c r="B87" s="472"/>
      <c r="C87" s="472"/>
    </row>
    <row r="88" spans="1:3" x14ac:dyDescent="0.2">
      <c r="A88" s="472"/>
      <c r="B88" s="472"/>
      <c r="C88" s="472"/>
    </row>
    <row r="89" spans="1:3" x14ac:dyDescent="0.2">
      <c r="A89" s="472"/>
      <c r="B89" s="472"/>
      <c r="C89" s="472"/>
    </row>
    <row r="90" spans="1:3" x14ac:dyDescent="0.2">
      <c r="A90" s="472"/>
      <c r="B90" s="472"/>
      <c r="C90" s="472"/>
    </row>
    <row r="91" spans="1:3" x14ac:dyDescent="0.2">
      <c r="A91" s="472"/>
      <c r="B91" s="472"/>
      <c r="C91" s="472"/>
    </row>
    <row r="92" spans="1:3" x14ac:dyDescent="0.2">
      <c r="A92" s="472"/>
      <c r="B92" s="472"/>
      <c r="C92" s="472"/>
    </row>
    <row r="93" spans="1:3" x14ac:dyDescent="0.2">
      <c r="A93" s="472"/>
      <c r="B93" s="472"/>
      <c r="C93" s="472"/>
    </row>
    <row r="94" spans="1:3" x14ac:dyDescent="0.2">
      <c r="A94" s="472"/>
      <c r="B94" s="472"/>
      <c r="C94" s="472"/>
    </row>
    <row r="95" spans="1:3" x14ac:dyDescent="0.2">
      <c r="A95" s="472"/>
      <c r="B95" s="472"/>
      <c r="C95" s="472"/>
    </row>
    <row r="96" spans="1:3" x14ac:dyDescent="0.2">
      <c r="A96" s="472"/>
      <c r="B96" s="472"/>
      <c r="C96" s="472"/>
    </row>
    <row r="97" spans="1:3" x14ac:dyDescent="0.2">
      <c r="A97" s="472"/>
      <c r="B97" s="472"/>
      <c r="C97" s="472"/>
    </row>
    <row r="98" spans="1:3" x14ac:dyDescent="0.2">
      <c r="A98" s="472"/>
      <c r="B98" s="472"/>
      <c r="C98" s="472"/>
    </row>
    <row r="99" spans="1:3" x14ac:dyDescent="0.2">
      <c r="A99" s="472"/>
      <c r="B99" s="472"/>
      <c r="C99" s="472"/>
    </row>
    <row r="100" spans="1:3" x14ac:dyDescent="0.2">
      <c r="A100" s="472"/>
      <c r="B100" s="472"/>
      <c r="C100" s="472"/>
    </row>
    <row r="101" spans="1:3" x14ac:dyDescent="0.2">
      <c r="A101" s="472"/>
      <c r="B101" s="472"/>
      <c r="C101" s="472"/>
    </row>
    <row r="102" spans="1:3" x14ac:dyDescent="0.2">
      <c r="A102" s="472"/>
      <c r="B102" s="472"/>
      <c r="C102" s="472"/>
    </row>
    <row r="103" spans="1:3" x14ac:dyDescent="0.2">
      <c r="A103" s="472"/>
      <c r="B103" s="472"/>
      <c r="C103" s="472"/>
    </row>
    <row r="104" spans="1:3" x14ac:dyDescent="0.2">
      <c r="A104" s="472"/>
      <c r="B104" s="472"/>
      <c r="C104" s="472"/>
    </row>
    <row r="105" spans="1:3" x14ac:dyDescent="0.2">
      <c r="A105" s="472"/>
      <c r="B105" s="472"/>
      <c r="C105" s="472"/>
    </row>
    <row r="106" spans="1:3" x14ac:dyDescent="0.2">
      <c r="A106" s="472"/>
      <c r="B106" s="472"/>
      <c r="C106" s="472"/>
    </row>
    <row r="107" spans="1:3" x14ac:dyDescent="0.2">
      <c r="A107" s="472"/>
      <c r="B107" s="472"/>
      <c r="C107" s="472"/>
    </row>
    <row r="108" spans="1:3" x14ac:dyDescent="0.2">
      <c r="A108" s="472"/>
      <c r="B108" s="472"/>
      <c r="C108" s="472"/>
    </row>
    <row r="109" spans="1:3" x14ac:dyDescent="0.2">
      <c r="A109" s="472"/>
      <c r="B109" s="472"/>
      <c r="C109" s="472"/>
    </row>
    <row r="110" spans="1:3" x14ac:dyDescent="0.2">
      <c r="A110" s="472"/>
      <c r="B110" s="472"/>
      <c r="C110" s="472"/>
    </row>
    <row r="111" spans="1:3" x14ac:dyDescent="0.2">
      <c r="A111" s="472"/>
      <c r="B111" s="472"/>
      <c r="C111" s="472"/>
    </row>
    <row r="112" spans="1:3" x14ac:dyDescent="0.2">
      <c r="A112" s="472"/>
      <c r="B112" s="472"/>
      <c r="C112" s="472"/>
    </row>
    <row r="113" spans="1:3" x14ac:dyDescent="0.2">
      <c r="A113" s="472"/>
      <c r="B113" s="472"/>
      <c r="C113" s="472"/>
    </row>
    <row r="114" spans="1:3" x14ac:dyDescent="0.2">
      <c r="A114" s="472"/>
      <c r="B114" s="472"/>
      <c r="C114" s="472"/>
    </row>
    <row r="115" spans="1:3" x14ac:dyDescent="0.2">
      <c r="A115" s="472"/>
      <c r="B115" s="472"/>
      <c r="C115" s="472"/>
    </row>
    <row r="116" spans="1:3" x14ac:dyDescent="0.2">
      <c r="A116" s="472"/>
      <c r="B116" s="472"/>
      <c r="C116" s="472"/>
    </row>
    <row r="117" spans="1:3" x14ac:dyDescent="0.2">
      <c r="A117" s="472"/>
      <c r="B117" s="472"/>
      <c r="C117" s="472"/>
    </row>
    <row r="118" spans="1:3" x14ac:dyDescent="0.2">
      <c r="A118" s="472"/>
      <c r="B118" s="472"/>
      <c r="C118" s="472"/>
    </row>
    <row r="119" spans="1:3" x14ac:dyDescent="0.2">
      <c r="A119" s="472"/>
      <c r="B119" s="472"/>
      <c r="C119" s="472"/>
    </row>
    <row r="120" spans="1:3" x14ac:dyDescent="0.2">
      <c r="A120" s="472"/>
      <c r="B120" s="472"/>
      <c r="C120" s="472"/>
    </row>
    <row r="121" spans="1:3" x14ac:dyDescent="0.2">
      <c r="A121" s="472"/>
      <c r="B121" s="472"/>
      <c r="C121" s="472"/>
    </row>
    <row r="122" spans="1:3" x14ac:dyDescent="0.2">
      <c r="A122" s="472"/>
      <c r="B122" s="472"/>
      <c r="C122" s="472"/>
    </row>
    <row r="123" spans="1:3" x14ac:dyDescent="0.2">
      <c r="A123" s="472"/>
      <c r="B123" s="472"/>
      <c r="C123" s="472"/>
    </row>
    <row r="124" spans="1:3" x14ac:dyDescent="0.2">
      <c r="A124" s="472"/>
      <c r="B124" s="472"/>
      <c r="C124" s="472"/>
    </row>
    <row r="125" spans="1:3" x14ac:dyDescent="0.2">
      <c r="A125" s="472"/>
      <c r="B125" s="472"/>
      <c r="C125" s="472"/>
    </row>
    <row r="126" spans="1:3" x14ac:dyDescent="0.2">
      <c r="A126" s="472"/>
      <c r="B126" s="472"/>
      <c r="C126" s="472"/>
    </row>
    <row r="127" spans="1:3" x14ac:dyDescent="0.2">
      <c r="A127" s="472"/>
      <c r="B127" s="472"/>
      <c r="C127" s="472"/>
    </row>
    <row r="128" spans="1:3" x14ac:dyDescent="0.2">
      <c r="A128" s="472"/>
      <c r="B128" s="472"/>
      <c r="C128" s="472"/>
    </row>
    <row r="129" spans="1:3" x14ac:dyDescent="0.2">
      <c r="A129" s="472"/>
      <c r="B129" s="472"/>
      <c r="C129" s="472"/>
    </row>
    <row r="130" spans="1:3" x14ac:dyDescent="0.2">
      <c r="A130" s="472"/>
      <c r="B130" s="472"/>
      <c r="C130" s="472"/>
    </row>
    <row r="131" spans="1:3" x14ac:dyDescent="0.2">
      <c r="A131" s="472"/>
      <c r="B131" s="472"/>
      <c r="C131" s="472"/>
    </row>
    <row r="132" spans="1:3" x14ac:dyDescent="0.2">
      <c r="A132" s="472"/>
      <c r="B132" s="472"/>
      <c r="C132" s="472"/>
    </row>
    <row r="133" spans="1:3" x14ac:dyDescent="0.2">
      <c r="A133" s="472"/>
      <c r="B133" s="472"/>
      <c r="C133" s="472"/>
    </row>
    <row r="134" spans="1:3" x14ac:dyDescent="0.2">
      <c r="A134" s="472"/>
      <c r="B134" s="472"/>
      <c r="C134" s="472"/>
    </row>
    <row r="135" spans="1:3" x14ac:dyDescent="0.2">
      <c r="A135" s="472"/>
      <c r="B135" s="472"/>
      <c r="C135" s="472"/>
    </row>
    <row r="136" spans="1:3" x14ac:dyDescent="0.2">
      <c r="A136" s="472"/>
      <c r="B136" s="472"/>
      <c r="C136" s="472"/>
    </row>
    <row r="137" spans="1:3" x14ac:dyDescent="0.2">
      <c r="A137" s="472"/>
      <c r="B137" s="472"/>
      <c r="C137" s="655"/>
    </row>
    <row r="138" spans="1:3" x14ac:dyDescent="0.2">
      <c r="A138" s="472"/>
      <c r="B138" s="472"/>
      <c r="C138" s="472"/>
    </row>
    <row r="139" spans="1:3" x14ac:dyDescent="0.2">
      <c r="A139" s="472"/>
      <c r="B139" s="472"/>
      <c r="C139" s="472"/>
    </row>
  </sheetData>
  <hyperlinks>
    <hyperlink ref="C1" location="Inhalt!B13" display="zurück"/>
  </hyperlinks>
  <pageMargins left="0.70866141732283472" right="0.70866141732283472" top="0.70866141732283472" bottom="0.70866141732283472" header="0.47244094488188981" footer="0.47244094488188981"/>
  <pageSetup paperSize="9" orientation="portrait" r:id="rId1"/>
  <headerFooter>
    <oddFooter xml:space="preserve">&amp;C&amp;"-,Standard"&amp;8Landeshauptstadt Dresden, Kommunale Statistikstelle - Bauen und Wohnen 2023&amp;R&amp;"Calibri,Standard"&amp;7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0">
    <tabColor rgb="FF92D050"/>
  </sheetPr>
  <dimension ref="A1:N100"/>
  <sheetViews>
    <sheetView showGridLines="0" zoomScaleNormal="100" workbookViewId="0"/>
  </sheetViews>
  <sheetFormatPr baseColWidth="10" defaultRowHeight="12" x14ac:dyDescent="0.2"/>
  <cols>
    <col min="1" max="1" width="2.7109375" style="4" customWidth="1"/>
    <col min="2" max="2" width="26.42578125" style="4" customWidth="1"/>
    <col min="3" max="4" width="6.7109375" style="4" customWidth="1"/>
    <col min="5" max="10" width="6.28515625" style="4" customWidth="1"/>
    <col min="11" max="11" width="8.5703125" style="4" customWidth="1"/>
    <col min="12" max="16384" width="11.42578125" style="4"/>
  </cols>
  <sheetData>
    <row r="1" spans="1:14" s="2" customFormat="1" ht="18" customHeight="1" x14ac:dyDescent="0.35">
      <c r="A1" s="41" t="s">
        <v>134</v>
      </c>
      <c r="L1" s="402" t="s">
        <v>288</v>
      </c>
    </row>
    <row r="2" spans="1:14" s="2" customFormat="1" ht="18" customHeight="1" x14ac:dyDescent="0.35">
      <c r="A2" s="1"/>
    </row>
    <row r="3" spans="1:14" ht="12" customHeight="1" x14ac:dyDescent="0.2">
      <c r="A3" s="28" t="s">
        <v>551</v>
      </c>
      <c r="B3" s="28"/>
      <c r="C3" s="28"/>
      <c r="L3" s="402" t="s">
        <v>288</v>
      </c>
    </row>
    <row r="4" spans="1:14" ht="12.75" customHeight="1" x14ac:dyDescent="0.2"/>
    <row r="5" spans="1:14" ht="12.75" customHeight="1" x14ac:dyDescent="0.2">
      <c r="A5" s="667" t="s">
        <v>438</v>
      </c>
      <c r="B5" s="668"/>
      <c r="C5" s="6" t="s">
        <v>7</v>
      </c>
      <c r="D5" s="7"/>
      <c r="E5" s="7"/>
      <c r="F5" s="7"/>
      <c r="G5" s="7"/>
      <c r="H5" s="7"/>
      <c r="I5" s="7"/>
      <c r="J5" s="7"/>
      <c r="K5" s="8"/>
    </row>
    <row r="6" spans="1:14" ht="12.75" customHeight="1" x14ac:dyDescent="0.2">
      <c r="A6" s="669"/>
      <c r="B6" s="670"/>
      <c r="C6" s="9"/>
      <c r="D6" s="7" t="s">
        <v>8</v>
      </c>
      <c r="E6" s="7"/>
      <c r="F6" s="7"/>
      <c r="G6" s="7"/>
      <c r="H6" s="7"/>
      <c r="I6" s="7"/>
      <c r="J6" s="7"/>
      <c r="K6" s="8"/>
    </row>
    <row r="7" spans="1:14" ht="12.75" customHeight="1" x14ac:dyDescent="0.2">
      <c r="A7" s="669"/>
      <c r="B7" s="670"/>
      <c r="C7" s="10" t="s">
        <v>70</v>
      </c>
      <c r="D7" s="7" t="s">
        <v>9</v>
      </c>
      <c r="E7" s="7"/>
      <c r="F7" s="7"/>
      <c r="G7" s="7"/>
      <c r="H7" s="7"/>
      <c r="I7" s="7"/>
      <c r="J7" s="7"/>
      <c r="K7" s="11" t="s">
        <v>74</v>
      </c>
    </row>
    <row r="8" spans="1:14" ht="12.75" customHeight="1" x14ac:dyDescent="0.2">
      <c r="A8" s="669"/>
      <c r="B8" s="670"/>
      <c r="C8" s="29" t="s">
        <v>71</v>
      </c>
      <c r="D8" s="11" t="s">
        <v>70</v>
      </c>
      <c r="E8" s="12" t="s">
        <v>10</v>
      </c>
      <c r="F8" s="12"/>
      <c r="G8" s="7"/>
      <c r="H8" s="7"/>
      <c r="I8" s="7"/>
      <c r="J8" s="7"/>
      <c r="K8" s="13" t="s">
        <v>72</v>
      </c>
    </row>
    <row r="9" spans="1:14" ht="12.75" customHeight="1" x14ac:dyDescent="0.2">
      <c r="A9" s="669"/>
      <c r="B9" s="670"/>
      <c r="C9" s="29"/>
      <c r="D9" s="13" t="s">
        <v>71</v>
      </c>
      <c r="E9" s="14">
        <v>1</v>
      </c>
      <c r="F9" s="14" t="s">
        <v>11</v>
      </c>
      <c r="G9" s="15" t="s">
        <v>12</v>
      </c>
      <c r="H9" s="15" t="s">
        <v>13</v>
      </c>
      <c r="I9" s="14" t="s">
        <v>14</v>
      </c>
      <c r="J9" s="14" t="s">
        <v>15</v>
      </c>
      <c r="K9" s="13" t="s">
        <v>73</v>
      </c>
    </row>
    <row r="10" spans="1:14" ht="12.75" customHeight="1" x14ac:dyDescent="0.2">
      <c r="A10" s="671"/>
      <c r="B10" s="672"/>
      <c r="C10" s="59"/>
      <c r="D10" s="60"/>
      <c r="E10" s="12" t="s">
        <v>16</v>
      </c>
      <c r="F10" s="7"/>
      <c r="G10" s="7"/>
      <c r="H10" s="7"/>
      <c r="I10" s="7"/>
      <c r="J10" s="7"/>
      <c r="K10" s="16" t="s">
        <v>16</v>
      </c>
      <c r="N10" s="56"/>
    </row>
    <row r="11" spans="1:14" ht="18" customHeight="1" x14ac:dyDescent="0.2">
      <c r="A11" s="42" t="s">
        <v>17</v>
      </c>
      <c r="B11" s="43"/>
      <c r="C11" s="514">
        <v>62707</v>
      </c>
      <c r="D11" s="515">
        <v>61447</v>
      </c>
      <c r="E11" s="516">
        <v>27492</v>
      </c>
      <c r="F11" s="516">
        <v>6523</v>
      </c>
      <c r="G11" s="516">
        <v>9892</v>
      </c>
      <c r="H11" s="516">
        <v>13089</v>
      </c>
      <c r="I11" s="516">
        <v>3426</v>
      </c>
      <c r="J11" s="516">
        <v>1025</v>
      </c>
      <c r="K11" s="516">
        <v>1260</v>
      </c>
    </row>
    <row r="12" spans="1:14" ht="18" customHeight="1" x14ac:dyDescent="0.2">
      <c r="A12" s="44" t="s">
        <v>496</v>
      </c>
      <c r="B12" s="45"/>
      <c r="C12" s="517">
        <v>2427</v>
      </c>
      <c r="D12" s="518">
        <v>2329</v>
      </c>
      <c r="E12" s="518">
        <v>131</v>
      </c>
      <c r="F12" s="518">
        <v>22</v>
      </c>
      <c r="G12" s="518">
        <v>90</v>
      </c>
      <c r="H12" s="518">
        <v>1206</v>
      </c>
      <c r="I12" s="518">
        <v>529</v>
      </c>
      <c r="J12" s="518">
        <v>351</v>
      </c>
      <c r="K12" s="518">
        <v>98</v>
      </c>
    </row>
    <row r="13" spans="1:14" ht="18" customHeight="1" x14ac:dyDescent="0.2">
      <c r="A13" s="46" t="s">
        <v>20</v>
      </c>
      <c r="B13" s="47"/>
      <c r="C13" s="517">
        <v>133</v>
      </c>
      <c r="D13" s="518">
        <v>111</v>
      </c>
      <c r="E13" s="519">
        <v>0</v>
      </c>
      <c r="F13" s="519">
        <v>0</v>
      </c>
      <c r="G13" s="519">
        <v>6</v>
      </c>
      <c r="H13" s="519">
        <v>53</v>
      </c>
      <c r="I13" s="519">
        <v>27</v>
      </c>
      <c r="J13" s="519">
        <v>25</v>
      </c>
      <c r="K13" s="519">
        <v>22</v>
      </c>
    </row>
    <row r="14" spans="1:14" ht="12" customHeight="1" x14ac:dyDescent="0.2">
      <c r="A14" s="46" t="s">
        <v>21</v>
      </c>
      <c r="B14" s="48"/>
      <c r="C14" s="517">
        <v>210</v>
      </c>
      <c r="D14" s="518">
        <v>209</v>
      </c>
      <c r="E14" s="519">
        <v>0</v>
      </c>
      <c r="F14" s="519">
        <v>0</v>
      </c>
      <c r="G14" s="519">
        <v>0</v>
      </c>
      <c r="H14" s="519">
        <v>107</v>
      </c>
      <c r="I14" s="519">
        <v>74</v>
      </c>
      <c r="J14" s="519">
        <v>28</v>
      </c>
      <c r="K14" s="519">
        <v>1</v>
      </c>
    </row>
    <row r="15" spans="1:14" ht="12" customHeight="1" x14ac:dyDescent="0.2">
      <c r="A15" s="46" t="s">
        <v>79</v>
      </c>
      <c r="B15" s="48"/>
      <c r="C15" s="517">
        <v>336</v>
      </c>
      <c r="D15" s="518">
        <v>323</v>
      </c>
      <c r="E15" s="519">
        <v>38</v>
      </c>
      <c r="F15" s="519">
        <v>11</v>
      </c>
      <c r="G15" s="519">
        <v>29</v>
      </c>
      <c r="H15" s="519">
        <v>159</v>
      </c>
      <c r="I15" s="519">
        <v>50</v>
      </c>
      <c r="J15" s="519">
        <v>36</v>
      </c>
      <c r="K15" s="519">
        <v>13</v>
      </c>
    </row>
    <row r="16" spans="1:14" ht="12" customHeight="1" x14ac:dyDescent="0.2">
      <c r="A16" s="46" t="s">
        <v>84</v>
      </c>
      <c r="B16" s="48"/>
      <c r="C16" s="517">
        <v>447</v>
      </c>
      <c r="D16" s="518">
        <v>424</v>
      </c>
      <c r="E16" s="519">
        <v>15</v>
      </c>
      <c r="F16" s="519">
        <v>0</v>
      </c>
      <c r="G16" s="519">
        <v>13</v>
      </c>
      <c r="H16" s="519">
        <v>225</v>
      </c>
      <c r="I16" s="519">
        <v>127</v>
      </c>
      <c r="J16" s="519">
        <v>44</v>
      </c>
      <c r="K16" s="519">
        <v>23</v>
      </c>
    </row>
    <row r="17" spans="1:11" ht="12" customHeight="1" x14ac:dyDescent="0.2">
      <c r="A17" s="46" t="s">
        <v>22</v>
      </c>
      <c r="B17" s="48"/>
      <c r="C17" s="517">
        <v>488</v>
      </c>
      <c r="D17" s="518">
        <v>460</v>
      </c>
      <c r="E17" s="519">
        <v>74</v>
      </c>
      <c r="F17" s="519">
        <v>6</v>
      </c>
      <c r="G17" s="519">
        <v>30</v>
      </c>
      <c r="H17" s="519">
        <v>204</v>
      </c>
      <c r="I17" s="519">
        <v>97</v>
      </c>
      <c r="J17" s="519">
        <v>49</v>
      </c>
      <c r="K17" s="519">
        <v>28</v>
      </c>
    </row>
    <row r="18" spans="1:11" ht="12" customHeight="1" x14ac:dyDescent="0.2">
      <c r="A18" s="49" t="s">
        <v>44</v>
      </c>
      <c r="B18" s="48"/>
      <c r="C18" s="517">
        <v>339</v>
      </c>
      <c r="D18" s="518">
        <v>332</v>
      </c>
      <c r="E18" s="519">
        <v>4</v>
      </c>
      <c r="F18" s="519">
        <v>3</v>
      </c>
      <c r="G18" s="519">
        <v>8</v>
      </c>
      <c r="H18" s="519">
        <v>144</v>
      </c>
      <c r="I18" s="519">
        <v>84</v>
      </c>
      <c r="J18" s="519">
        <v>89</v>
      </c>
      <c r="K18" s="519">
        <v>7</v>
      </c>
    </row>
    <row r="19" spans="1:11" ht="12" customHeight="1" x14ac:dyDescent="0.2">
      <c r="A19" s="46" t="s">
        <v>23</v>
      </c>
      <c r="B19" s="48"/>
      <c r="C19" s="517">
        <v>474</v>
      </c>
      <c r="D19" s="518">
        <v>470</v>
      </c>
      <c r="E19" s="519">
        <v>0</v>
      </c>
      <c r="F19" s="519">
        <v>2</v>
      </c>
      <c r="G19" s="519">
        <v>4</v>
      </c>
      <c r="H19" s="519">
        <v>314</v>
      </c>
      <c r="I19" s="519">
        <v>70</v>
      </c>
      <c r="J19" s="519">
        <v>80</v>
      </c>
      <c r="K19" s="519">
        <v>4</v>
      </c>
    </row>
    <row r="20" spans="1:11" ht="18" customHeight="1" x14ac:dyDescent="0.2">
      <c r="A20" s="44" t="s">
        <v>497</v>
      </c>
      <c r="B20" s="45"/>
      <c r="C20" s="517">
        <v>3635</v>
      </c>
      <c r="D20" s="519">
        <v>3453</v>
      </c>
      <c r="E20" s="519">
        <v>593</v>
      </c>
      <c r="F20" s="519">
        <v>158</v>
      </c>
      <c r="G20" s="519">
        <v>692</v>
      </c>
      <c r="H20" s="519">
        <v>1454</v>
      </c>
      <c r="I20" s="519">
        <v>450</v>
      </c>
      <c r="J20" s="519">
        <v>106</v>
      </c>
      <c r="K20" s="519">
        <v>182</v>
      </c>
    </row>
    <row r="21" spans="1:11" ht="18" customHeight="1" x14ac:dyDescent="0.2">
      <c r="A21" s="46" t="s">
        <v>24</v>
      </c>
      <c r="B21" s="47"/>
      <c r="C21" s="517">
        <v>1202</v>
      </c>
      <c r="D21" s="518">
        <v>1146</v>
      </c>
      <c r="E21" s="519">
        <v>54</v>
      </c>
      <c r="F21" s="519">
        <v>42</v>
      </c>
      <c r="G21" s="519">
        <v>245</v>
      </c>
      <c r="H21" s="519">
        <v>635</v>
      </c>
      <c r="I21" s="519">
        <v>134</v>
      </c>
      <c r="J21" s="519">
        <v>36</v>
      </c>
      <c r="K21" s="519">
        <v>56</v>
      </c>
    </row>
    <row r="22" spans="1:11" ht="12" customHeight="1" x14ac:dyDescent="0.2">
      <c r="A22" s="46" t="s">
        <v>25</v>
      </c>
      <c r="B22" s="48"/>
      <c r="C22" s="517">
        <v>807</v>
      </c>
      <c r="D22" s="518">
        <v>771</v>
      </c>
      <c r="E22" s="519">
        <v>200</v>
      </c>
      <c r="F22" s="519">
        <v>83</v>
      </c>
      <c r="G22" s="519">
        <v>198</v>
      </c>
      <c r="H22" s="519">
        <v>207</v>
      </c>
      <c r="I22" s="519">
        <v>76</v>
      </c>
      <c r="J22" s="519">
        <v>7</v>
      </c>
      <c r="K22" s="519">
        <v>36</v>
      </c>
    </row>
    <row r="23" spans="1:11" ht="12" customHeight="1" x14ac:dyDescent="0.2">
      <c r="A23" s="46" t="s">
        <v>26</v>
      </c>
      <c r="B23" s="48"/>
      <c r="C23" s="517">
        <v>460</v>
      </c>
      <c r="D23" s="518">
        <v>400</v>
      </c>
      <c r="E23" s="519">
        <v>28</v>
      </c>
      <c r="F23" s="519">
        <v>8</v>
      </c>
      <c r="G23" s="519">
        <v>75</v>
      </c>
      <c r="H23" s="519">
        <v>211</v>
      </c>
      <c r="I23" s="519">
        <v>48</v>
      </c>
      <c r="J23" s="519">
        <v>30</v>
      </c>
      <c r="K23" s="519">
        <v>60</v>
      </c>
    </row>
    <row r="24" spans="1:11" ht="12" customHeight="1" x14ac:dyDescent="0.2">
      <c r="A24" s="46" t="s">
        <v>27</v>
      </c>
      <c r="B24" s="48"/>
      <c r="C24" s="517">
        <v>840</v>
      </c>
      <c r="D24" s="518">
        <v>828</v>
      </c>
      <c r="E24" s="519">
        <v>143</v>
      </c>
      <c r="F24" s="519">
        <v>25</v>
      </c>
      <c r="G24" s="519">
        <v>136</v>
      </c>
      <c r="H24" s="519">
        <v>345</v>
      </c>
      <c r="I24" s="519">
        <v>156</v>
      </c>
      <c r="J24" s="519">
        <v>23</v>
      </c>
      <c r="K24" s="519">
        <v>12</v>
      </c>
    </row>
    <row r="25" spans="1:11" ht="12" customHeight="1" x14ac:dyDescent="0.2">
      <c r="A25" s="46" t="s">
        <v>2</v>
      </c>
      <c r="B25" s="48"/>
      <c r="C25" s="517">
        <v>326</v>
      </c>
      <c r="D25" s="518">
        <v>308</v>
      </c>
      <c r="E25" s="519">
        <v>168</v>
      </c>
      <c r="F25" s="519">
        <v>0</v>
      </c>
      <c r="G25" s="519">
        <v>38</v>
      </c>
      <c r="H25" s="519">
        <v>56</v>
      </c>
      <c r="I25" s="519">
        <v>36</v>
      </c>
      <c r="J25" s="519">
        <v>10</v>
      </c>
      <c r="K25" s="519">
        <v>18</v>
      </c>
    </row>
    <row r="26" spans="1:11" ht="18" customHeight="1" x14ac:dyDescent="0.2">
      <c r="A26" s="44" t="s">
        <v>498</v>
      </c>
      <c r="B26" s="45"/>
      <c r="C26" s="517">
        <v>5304</v>
      </c>
      <c r="D26" s="518">
        <v>5208</v>
      </c>
      <c r="E26" s="518">
        <v>1594</v>
      </c>
      <c r="F26" s="518">
        <v>308</v>
      </c>
      <c r="G26" s="518">
        <v>1229</v>
      </c>
      <c r="H26" s="518">
        <v>1764</v>
      </c>
      <c r="I26" s="518">
        <v>256</v>
      </c>
      <c r="J26" s="518">
        <v>57</v>
      </c>
      <c r="K26" s="518">
        <v>96</v>
      </c>
    </row>
    <row r="27" spans="1:11" ht="18" customHeight="1" x14ac:dyDescent="0.2">
      <c r="A27" s="46" t="s">
        <v>3</v>
      </c>
      <c r="B27" s="47"/>
      <c r="C27" s="517">
        <v>855</v>
      </c>
      <c r="D27" s="518">
        <v>832</v>
      </c>
      <c r="E27" s="519">
        <v>90</v>
      </c>
      <c r="F27" s="519">
        <v>19</v>
      </c>
      <c r="G27" s="519">
        <v>190</v>
      </c>
      <c r="H27" s="519">
        <v>441</v>
      </c>
      <c r="I27" s="519">
        <v>81</v>
      </c>
      <c r="J27" s="519">
        <v>11</v>
      </c>
      <c r="K27" s="519">
        <v>23</v>
      </c>
    </row>
    <row r="28" spans="1:11" ht="12" customHeight="1" x14ac:dyDescent="0.2">
      <c r="A28" s="46" t="s">
        <v>4</v>
      </c>
      <c r="B28" s="48"/>
      <c r="C28" s="517">
        <v>1071</v>
      </c>
      <c r="D28" s="518">
        <v>1041</v>
      </c>
      <c r="E28" s="519">
        <v>180</v>
      </c>
      <c r="F28" s="519">
        <v>54</v>
      </c>
      <c r="G28" s="519">
        <v>203</v>
      </c>
      <c r="H28" s="519">
        <v>496</v>
      </c>
      <c r="I28" s="519">
        <v>79</v>
      </c>
      <c r="J28" s="519">
        <v>29</v>
      </c>
      <c r="K28" s="519">
        <v>30</v>
      </c>
    </row>
    <row r="29" spans="1:11" ht="12" customHeight="1" x14ac:dyDescent="0.2">
      <c r="A29" s="46" t="s">
        <v>5</v>
      </c>
      <c r="B29" s="48"/>
      <c r="C29" s="517">
        <v>933</v>
      </c>
      <c r="D29" s="518">
        <v>921</v>
      </c>
      <c r="E29" s="519">
        <v>513</v>
      </c>
      <c r="F29" s="519">
        <v>77</v>
      </c>
      <c r="G29" s="519">
        <v>155</v>
      </c>
      <c r="H29" s="519">
        <v>165</v>
      </c>
      <c r="I29" s="519">
        <v>7</v>
      </c>
      <c r="J29" s="519">
        <v>4</v>
      </c>
      <c r="K29" s="519">
        <v>12</v>
      </c>
    </row>
    <row r="30" spans="1:11" ht="12" customHeight="1" x14ac:dyDescent="0.2">
      <c r="A30" s="46" t="s">
        <v>6</v>
      </c>
      <c r="B30" s="48"/>
      <c r="C30" s="517">
        <v>1279</v>
      </c>
      <c r="D30" s="518">
        <v>1266</v>
      </c>
      <c r="E30" s="519">
        <v>459</v>
      </c>
      <c r="F30" s="519">
        <v>87</v>
      </c>
      <c r="G30" s="519">
        <v>486</v>
      </c>
      <c r="H30" s="519">
        <v>217</v>
      </c>
      <c r="I30" s="519">
        <v>16</v>
      </c>
      <c r="J30" s="519">
        <v>1</v>
      </c>
      <c r="K30" s="519">
        <v>13</v>
      </c>
    </row>
    <row r="31" spans="1:11" ht="12" customHeight="1" x14ac:dyDescent="0.2">
      <c r="A31" s="46" t="s">
        <v>80</v>
      </c>
      <c r="B31" s="48"/>
      <c r="C31" s="517">
        <v>1166</v>
      </c>
      <c r="D31" s="518">
        <v>1148</v>
      </c>
      <c r="E31" s="519">
        <v>352</v>
      </c>
      <c r="F31" s="519">
        <v>71</v>
      </c>
      <c r="G31" s="519">
        <v>195</v>
      </c>
      <c r="H31" s="519">
        <v>445</v>
      </c>
      <c r="I31" s="519">
        <v>73</v>
      </c>
      <c r="J31" s="519">
        <v>12</v>
      </c>
      <c r="K31" s="519">
        <v>18</v>
      </c>
    </row>
    <row r="32" spans="1:11" ht="18" customHeight="1" x14ac:dyDescent="0.2">
      <c r="A32" s="44" t="s">
        <v>499</v>
      </c>
      <c r="B32" s="45"/>
      <c r="C32" s="517">
        <v>7612</v>
      </c>
      <c r="D32" s="518">
        <v>7520</v>
      </c>
      <c r="E32" s="518">
        <v>5093</v>
      </c>
      <c r="F32" s="518">
        <v>1311</v>
      </c>
      <c r="G32" s="518">
        <v>727</v>
      </c>
      <c r="H32" s="518">
        <v>260</v>
      </c>
      <c r="I32" s="518">
        <v>101</v>
      </c>
      <c r="J32" s="518">
        <v>28</v>
      </c>
      <c r="K32" s="518">
        <v>92</v>
      </c>
    </row>
    <row r="33" spans="1:12" ht="18" customHeight="1" x14ac:dyDescent="0.2">
      <c r="A33" s="50" t="s">
        <v>554</v>
      </c>
      <c r="B33" s="47"/>
      <c r="C33" s="517">
        <v>2150</v>
      </c>
      <c r="D33" s="518">
        <v>2106</v>
      </c>
      <c r="E33" s="519">
        <v>1133</v>
      </c>
      <c r="F33" s="519">
        <v>289</v>
      </c>
      <c r="G33" s="519">
        <v>347</v>
      </c>
      <c r="H33" s="519">
        <v>213</v>
      </c>
      <c r="I33" s="519">
        <v>100</v>
      </c>
      <c r="J33" s="519">
        <v>24</v>
      </c>
      <c r="K33" s="519">
        <v>44</v>
      </c>
    </row>
    <row r="34" spans="1:12" ht="12" customHeight="1" x14ac:dyDescent="0.2">
      <c r="A34" s="46" t="s">
        <v>28</v>
      </c>
      <c r="B34" s="48"/>
      <c r="C34" s="517">
        <v>2204</v>
      </c>
      <c r="D34" s="518">
        <v>2193</v>
      </c>
      <c r="E34" s="519">
        <v>1675</v>
      </c>
      <c r="F34" s="519">
        <v>354</v>
      </c>
      <c r="G34" s="519">
        <v>146</v>
      </c>
      <c r="H34" s="519">
        <v>17</v>
      </c>
      <c r="I34" s="519">
        <v>0</v>
      </c>
      <c r="J34" s="519">
        <v>1</v>
      </c>
      <c r="K34" s="519">
        <v>11</v>
      </c>
    </row>
    <row r="35" spans="1:12" ht="12" customHeight="1" x14ac:dyDescent="0.2">
      <c r="A35" s="46" t="s">
        <v>51</v>
      </c>
      <c r="B35" s="48"/>
      <c r="C35" s="517">
        <v>2025</v>
      </c>
      <c r="D35" s="518">
        <v>2005</v>
      </c>
      <c r="E35" s="519">
        <v>1489</v>
      </c>
      <c r="F35" s="519">
        <v>412</v>
      </c>
      <c r="G35" s="519">
        <v>92</v>
      </c>
      <c r="H35" s="519">
        <v>12</v>
      </c>
      <c r="I35" s="519">
        <v>0</v>
      </c>
      <c r="J35" s="519">
        <v>0</v>
      </c>
      <c r="K35" s="519">
        <v>20</v>
      </c>
    </row>
    <row r="36" spans="1:12" ht="12" customHeight="1" x14ac:dyDescent="0.2">
      <c r="A36" s="46" t="s">
        <v>43</v>
      </c>
      <c r="B36" s="48"/>
      <c r="C36" s="517">
        <v>1233</v>
      </c>
      <c r="D36" s="518">
        <v>1216</v>
      </c>
      <c r="E36" s="519">
        <v>796</v>
      </c>
      <c r="F36" s="519">
        <v>256</v>
      </c>
      <c r="G36" s="519">
        <v>142</v>
      </c>
      <c r="H36" s="519">
        <v>18</v>
      </c>
      <c r="I36" s="519">
        <v>1</v>
      </c>
      <c r="J36" s="519">
        <v>3</v>
      </c>
      <c r="K36" s="519">
        <v>17</v>
      </c>
    </row>
    <row r="37" spans="1:12" ht="18" customHeight="1" x14ac:dyDescent="0.2">
      <c r="A37" s="44" t="s">
        <v>500</v>
      </c>
      <c r="B37" s="45"/>
      <c r="C37" s="517">
        <v>8483</v>
      </c>
      <c r="D37" s="518">
        <v>8342</v>
      </c>
      <c r="E37" s="518">
        <v>5397</v>
      </c>
      <c r="F37" s="518">
        <v>1458</v>
      </c>
      <c r="G37" s="518">
        <v>1067</v>
      </c>
      <c r="H37" s="518">
        <v>346</v>
      </c>
      <c r="I37" s="518">
        <v>63</v>
      </c>
      <c r="J37" s="518">
        <v>11</v>
      </c>
      <c r="K37" s="518">
        <v>141</v>
      </c>
    </row>
    <row r="38" spans="1:12" ht="18" customHeight="1" x14ac:dyDescent="0.2">
      <c r="A38" s="46" t="s">
        <v>29</v>
      </c>
      <c r="B38" s="47"/>
      <c r="C38" s="517">
        <v>1346</v>
      </c>
      <c r="D38" s="518">
        <v>1311</v>
      </c>
      <c r="E38" s="519">
        <v>708</v>
      </c>
      <c r="F38" s="519">
        <v>294</v>
      </c>
      <c r="G38" s="519">
        <v>220</v>
      </c>
      <c r="H38" s="519">
        <v>68</v>
      </c>
      <c r="I38" s="519">
        <v>19</v>
      </c>
      <c r="J38" s="519">
        <v>2</v>
      </c>
      <c r="K38" s="519">
        <v>35</v>
      </c>
    </row>
    <row r="39" spans="1:12" ht="12" customHeight="1" x14ac:dyDescent="0.2">
      <c r="A39" s="46" t="s">
        <v>555</v>
      </c>
      <c r="B39" s="48"/>
      <c r="C39" s="517">
        <v>2465</v>
      </c>
      <c r="D39" s="518">
        <v>2412</v>
      </c>
      <c r="E39" s="519">
        <v>1338</v>
      </c>
      <c r="F39" s="519">
        <v>406</v>
      </c>
      <c r="G39" s="519">
        <v>510</v>
      </c>
      <c r="H39" s="519">
        <v>149</v>
      </c>
      <c r="I39" s="519">
        <v>6</v>
      </c>
      <c r="J39" s="519">
        <v>3</v>
      </c>
      <c r="K39" s="519">
        <v>53</v>
      </c>
    </row>
    <row r="40" spans="1:12" ht="12" customHeight="1" x14ac:dyDescent="0.2">
      <c r="A40" s="46" t="s">
        <v>30</v>
      </c>
      <c r="B40" s="48"/>
      <c r="C40" s="517">
        <v>984</v>
      </c>
      <c r="D40" s="518">
        <v>962</v>
      </c>
      <c r="E40" s="519">
        <v>612</v>
      </c>
      <c r="F40" s="519">
        <v>194</v>
      </c>
      <c r="G40" s="519">
        <v>141</v>
      </c>
      <c r="H40" s="519">
        <v>13</v>
      </c>
      <c r="I40" s="519">
        <v>0</v>
      </c>
      <c r="J40" s="519">
        <v>2</v>
      </c>
      <c r="K40" s="519">
        <v>22</v>
      </c>
    </row>
    <row r="41" spans="1:12" ht="12" customHeight="1" x14ac:dyDescent="0.2">
      <c r="A41" s="46" t="s">
        <v>52</v>
      </c>
      <c r="B41" s="48"/>
      <c r="C41" s="517">
        <v>1284</v>
      </c>
      <c r="D41" s="518">
        <v>1273</v>
      </c>
      <c r="E41" s="519">
        <v>894</v>
      </c>
      <c r="F41" s="519">
        <v>188</v>
      </c>
      <c r="G41" s="519">
        <v>62</v>
      </c>
      <c r="H41" s="519">
        <v>88</v>
      </c>
      <c r="I41" s="519">
        <v>37</v>
      </c>
      <c r="J41" s="519">
        <v>4</v>
      </c>
      <c r="K41" s="519">
        <v>11</v>
      </c>
    </row>
    <row r="42" spans="1:12" ht="12" customHeight="1" x14ac:dyDescent="0.2">
      <c r="A42" s="46" t="s">
        <v>31</v>
      </c>
      <c r="B42" s="48"/>
      <c r="C42" s="517">
        <v>1305</v>
      </c>
      <c r="D42" s="518">
        <v>1296</v>
      </c>
      <c r="E42" s="519">
        <v>1047</v>
      </c>
      <c r="F42" s="519">
        <v>159</v>
      </c>
      <c r="G42" s="519">
        <v>72</v>
      </c>
      <c r="H42" s="519">
        <v>18</v>
      </c>
      <c r="I42" s="519">
        <v>0</v>
      </c>
      <c r="J42" s="519">
        <v>0</v>
      </c>
      <c r="K42" s="519">
        <v>9</v>
      </c>
    </row>
    <row r="43" spans="1:12" ht="12" customHeight="1" x14ac:dyDescent="0.2">
      <c r="A43" s="46" t="s">
        <v>32</v>
      </c>
      <c r="B43" s="48"/>
      <c r="C43" s="517">
        <v>1099</v>
      </c>
      <c r="D43" s="518">
        <v>1088</v>
      </c>
      <c r="E43" s="519">
        <v>798</v>
      </c>
      <c r="F43" s="519">
        <v>217</v>
      </c>
      <c r="G43" s="519">
        <v>62</v>
      </c>
      <c r="H43" s="519">
        <v>10</v>
      </c>
      <c r="I43" s="519">
        <v>1</v>
      </c>
      <c r="J43" s="519">
        <v>0</v>
      </c>
      <c r="K43" s="519">
        <v>11</v>
      </c>
    </row>
    <row r="44" spans="1:12" ht="3" customHeight="1" x14ac:dyDescent="0.2">
      <c r="A44" s="51"/>
      <c r="B44" s="52"/>
      <c r="C44" s="53"/>
      <c r="D44" s="54"/>
      <c r="E44" s="55"/>
      <c r="F44" s="55"/>
      <c r="G44" s="55"/>
      <c r="H44" s="55"/>
      <c r="I44" s="55"/>
      <c r="J44" s="55"/>
      <c r="K44" s="55"/>
    </row>
    <row r="45" spans="1:12" x14ac:dyDescent="0.2">
      <c r="G45" s="58"/>
    </row>
    <row r="46" spans="1:12" s="40" customFormat="1" ht="11.25" customHeight="1" x14ac:dyDescent="0.2">
      <c r="A46" s="4" t="s">
        <v>552</v>
      </c>
      <c r="B46" s="28"/>
      <c r="C46" s="28"/>
      <c r="D46" s="4"/>
      <c r="E46" s="4"/>
      <c r="F46" s="4"/>
      <c r="G46" s="4"/>
      <c r="H46" s="4"/>
      <c r="I46" s="4"/>
      <c r="J46" s="4"/>
      <c r="K46" s="4"/>
    </row>
    <row r="47" spans="1:12" s="40" customFormat="1" ht="11.25" customHeight="1" x14ac:dyDescent="0.2">
      <c r="A47" s="4"/>
      <c r="B47" s="4"/>
      <c r="C47" s="4"/>
      <c r="D47" s="4"/>
      <c r="E47" s="4"/>
      <c r="F47" s="4"/>
      <c r="G47" s="4"/>
      <c r="H47" s="4"/>
      <c r="I47" s="4"/>
      <c r="J47" s="4"/>
      <c r="K47" s="4"/>
      <c r="L47" s="4"/>
    </row>
    <row r="48" spans="1:12" ht="12.75" customHeight="1" x14ac:dyDescent="0.2">
      <c r="A48" s="667" t="s">
        <v>438</v>
      </c>
      <c r="B48" s="668"/>
      <c r="C48" s="6" t="s">
        <v>7</v>
      </c>
      <c r="D48" s="7"/>
      <c r="E48" s="7"/>
      <c r="F48" s="7"/>
      <c r="G48" s="7"/>
      <c r="H48" s="7"/>
      <c r="I48" s="7"/>
      <c r="J48" s="7"/>
      <c r="K48" s="8"/>
    </row>
    <row r="49" spans="1:11" ht="12.75" customHeight="1" x14ac:dyDescent="0.2">
      <c r="A49" s="669"/>
      <c r="B49" s="670"/>
      <c r="C49" s="9"/>
      <c r="D49" s="7" t="s">
        <v>8</v>
      </c>
      <c r="E49" s="7"/>
      <c r="F49" s="7"/>
      <c r="G49" s="7"/>
      <c r="H49" s="7"/>
      <c r="I49" s="7"/>
      <c r="J49" s="7"/>
      <c r="K49" s="8"/>
    </row>
    <row r="50" spans="1:11" ht="12.75" customHeight="1" x14ac:dyDescent="0.2">
      <c r="A50" s="669"/>
      <c r="B50" s="670"/>
      <c r="C50" s="10" t="s">
        <v>70</v>
      </c>
      <c r="D50" s="7" t="s">
        <v>9</v>
      </c>
      <c r="E50" s="7"/>
      <c r="F50" s="7"/>
      <c r="G50" s="7"/>
      <c r="H50" s="7"/>
      <c r="I50" s="7"/>
      <c r="J50" s="7"/>
      <c r="K50" s="11" t="s">
        <v>74</v>
      </c>
    </row>
    <row r="51" spans="1:11" ht="12.75" customHeight="1" x14ac:dyDescent="0.2">
      <c r="A51" s="669"/>
      <c r="B51" s="670"/>
      <c r="C51" s="29" t="s">
        <v>71</v>
      </c>
      <c r="D51" s="11" t="s">
        <v>70</v>
      </c>
      <c r="E51" s="12" t="s">
        <v>10</v>
      </c>
      <c r="F51" s="12"/>
      <c r="G51" s="7"/>
      <c r="H51" s="7"/>
      <c r="I51" s="7"/>
      <c r="J51" s="7"/>
      <c r="K51" s="13" t="s">
        <v>72</v>
      </c>
    </row>
    <row r="52" spans="1:11" ht="12.75" customHeight="1" x14ac:dyDescent="0.2">
      <c r="A52" s="669"/>
      <c r="B52" s="670"/>
      <c r="C52" s="29"/>
      <c r="D52" s="13" t="s">
        <v>71</v>
      </c>
      <c r="E52" s="583">
        <v>1</v>
      </c>
      <c r="F52" s="583" t="s">
        <v>11</v>
      </c>
      <c r="G52" s="15" t="s">
        <v>12</v>
      </c>
      <c r="H52" s="15" t="s">
        <v>13</v>
      </c>
      <c r="I52" s="583" t="s">
        <v>14</v>
      </c>
      <c r="J52" s="583" t="s">
        <v>15</v>
      </c>
      <c r="K52" s="13" t="s">
        <v>73</v>
      </c>
    </row>
    <row r="53" spans="1:11" ht="12.75" customHeight="1" x14ac:dyDescent="0.2">
      <c r="A53" s="671"/>
      <c r="B53" s="673"/>
      <c r="C53" s="59"/>
      <c r="D53" s="60"/>
      <c r="E53" s="57" t="s">
        <v>16</v>
      </c>
      <c r="F53" s="62"/>
      <c r="G53" s="62"/>
      <c r="H53" s="62"/>
      <c r="I53" s="62"/>
      <c r="J53" s="62"/>
      <c r="K53" s="63" t="s">
        <v>16</v>
      </c>
    </row>
    <row r="54" spans="1:11" ht="18" customHeight="1" x14ac:dyDescent="0.2">
      <c r="A54" s="44" t="s">
        <v>495</v>
      </c>
      <c r="B54" s="45"/>
      <c r="C54" s="517">
        <v>6599</v>
      </c>
      <c r="D54" s="518">
        <v>6437</v>
      </c>
      <c r="E54" s="518">
        <v>1147</v>
      </c>
      <c r="F54" s="518">
        <v>454</v>
      </c>
      <c r="G54" s="518">
        <v>1326</v>
      </c>
      <c r="H54" s="518">
        <v>2713</v>
      </c>
      <c r="I54" s="518">
        <v>720</v>
      </c>
      <c r="J54" s="518">
        <v>77</v>
      </c>
      <c r="K54" s="518">
        <v>162</v>
      </c>
    </row>
    <row r="55" spans="1:11" ht="18" customHeight="1" x14ac:dyDescent="0.2">
      <c r="A55" s="46" t="s">
        <v>45</v>
      </c>
      <c r="B55" s="47"/>
      <c r="C55" s="517">
        <v>1170</v>
      </c>
      <c r="D55" s="518">
        <v>1100</v>
      </c>
      <c r="E55" s="519">
        <v>240</v>
      </c>
      <c r="F55" s="519">
        <v>208</v>
      </c>
      <c r="G55" s="519">
        <v>379</v>
      </c>
      <c r="H55" s="519">
        <v>215</v>
      </c>
      <c r="I55" s="519">
        <v>53</v>
      </c>
      <c r="J55" s="519">
        <v>5</v>
      </c>
      <c r="K55" s="519">
        <v>70</v>
      </c>
    </row>
    <row r="56" spans="1:11" ht="12" customHeight="1" x14ac:dyDescent="0.2">
      <c r="A56" s="46" t="s">
        <v>46</v>
      </c>
      <c r="B56" s="48"/>
      <c r="C56" s="517">
        <v>904</v>
      </c>
      <c r="D56" s="518">
        <v>886</v>
      </c>
      <c r="E56" s="519">
        <v>100</v>
      </c>
      <c r="F56" s="519">
        <v>40</v>
      </c>
      <c r="G56" s="519">
        <v>133</v>
      </c>
      <c r="H56" s="519">
        <v>443</v>
      </c>
      <c r="I56" s="519">
        <v>156</v>
      </c>
      <c r="J56" s="519">
        <v>14</v>
      </c>
      <c r="K56" s="519">
        <v>18</v>
      </c>
    </row>
    <row r="57" spans="1:11" ht="12" customHeight="1" x14ac:dyDescent="0.2">
      <c r="A57" s="46" t="s">
        <v>47</v>
      </c>
      <c r="B57" s="48"/>
      <c r="C57" s="517">
        <v>643</v>
      </c>
      <c r="D57" s="518">
        <v>630</v>
      </c>
      <c r="E57" s="519">
        <v>47</v>
      </c>
      <c r="F57" s="519">
        <v>16</v>
      </c>
      <c r="G57" s="519">
        <v>53</v>
      </c>
      <c r="H57" s="519">
        <v>400</v>
      </c>
      <c r="I57" s="519">
        <v>93</v>
      </c>
      <c r="J57" s="519">
        <v>21</v>
      </c>
      <c r="K57" s="519">
        <v>13</v>
      </c>
    </row>
    <row r="58" spans="1:11" ht="12" customHeight="1" x14ac:dyDescent="0.2">
      <c r="A58" s="46" t="s">
        <v>33</v>
      </c>
      <c r="B58" s="48"/>
      <c r="C58" s="517">
        <v>740</v>
      </c>
      <c r="D58" s="518">
        <v>731</v>
      </c>
      <c r="E58" s="519">
        <v>47</v>
      </c>
      <c r="F58" s="519">
        <v>17</v>
      </c>
      <c r="G58" s="519">
        <v>69</v>
      </c>
      <c r="H58" s="519">
        <v>421</v>
      </c>
      <c r="I58" s="519">
        <v>156</v>
      </c>
      <c r="J58" s="519">
        <v>21</v>
      </c>
      <c r="K58" s="519">
        <v>9</v>
      </c>
    </row>
    <row r="59" spans="1:11" ht="12" customHeight="1" x14ac:dyDescent="0.2">
      <c r="A59" s="46" t="s">
        <v>85</v>
      </c>
      <c r="B59" s="48"/>
      <c r="C59" s="517">
        <v>826</v>
      </c>
      <c r="D59" s="518">
        <v>815</v>
      </c>
      <c r="E59" s="519">
        <v>124</v>
      </c>
      <c r="F59" s="519">
        <v>31</v>
      </c>
      <c r="G59" s="519">
        <v>134</v>
      </c>
      <c r="H59" s="519">
        <v>456</v>
      </c>
      <c r="I59" s="519">
        <v>65</v>
      </c>
      <c r="J59" s="519">
        <v>5</v>
      </c>
      <c r="K59" s="519">
        <v>11</v>
      </c>
    </row>
    <row r="60" spans="1:11" ht="12" customHeight="1" x14ac:dyDescent="0.2">
      <c r="A60" s="46" t="s">
        <v>86</v>
      </c>
      <c r="B60" s="48"/>
      <c r="C60" s="517">
        <v>1176</v>
      </c>
      <c r="D60" s="518">
        <v>1159</v>
      </c>
      <c r="E60" s="519">
        <v>327</v>
      </c>
      <c r="F60" s="519">
        <v>71</v>
      </c>
      <c r="G60" s="519">
        <v>233</v>
      </c>
      <c r="H60" s="519">
        <v>376</v>
      </c>
      <c r="I60" s="519">
        <v>149</v>
      </c>
      <c r="J60" s="519">
        <v>3</v>
      </c>
      <c r="K60" s="519">
        <v>17</v>
      </c>
    </row>
    <row r="61" spans="1:11" ht="12" customHeight="1" x14ac:dyDescent="0.2">
      <c r="A61" s="46" t="s">
        <v>48</v>
      </c>
      <c r="B61" s="48"/>
      <c r="C61" s="517">
        <v>1140</v>
      </c>
      <c r="D61" s="518">
        <v>1116</v>
      </c>
      <c r="E61" s="519">
        <v>262</v>
      </c>
      <c r="F61" s="519">
        <v>71</v>
      </c>
      <c r="G61" s="519">
        <v>325</v>
      </c>
      <c r="H61" s="519">
        <v>402</v>
      </c>
      <c r="I61" s="519">
        <v>48</v>
      </c>
      <c r="J61" s="519">
        <v>8</v>
      </c>
      <c r="K61" s="519">
        <v>24</v>
      </c>
    </row>
    <row r="62" spans="1:11" ht="18" customHeight="1" x14ac:dyDescent="0.2">
      <c r="A62" s="44" t="s">
        <v>494</v>
      </c>
      <c r="B62" s="45"/>
      <c r="C62" s="517">
        <v>5091</v>
      </c>
      <c r="D62" s="518">
        <v>5017</v>
      </c>
      <c r="E62" s="518">
        <v>2219</v>
      </c>
      <c r="F62" s="518">
        <v>501</v>
      </c>
      <c r="G62" s="518">
        <v>1156</v>
      </c>
      <c r="H62" s="518">
        <v>968</v>
      </c>
      <c r="I62" s="518">
        <v>152</v>
      </c>
      <c r="J62" s="518">
        <v>21</v>
      </c>
      <c r="K62" s="518">
        <v>74</v>
      </c>
    </row>
    <row r="63" spans="1:11" ht="18" customHeight="1" x14ac:dyDescent="0.2">
      <c r="A63" s="46" t="s">
        <v>49</v>
      </c>
      <c r="B63" s="47"/>
      <c r="C63" s="517">
        <v>1061</v>
      </c>
      <c r="D63" s="518">
        <v>1037</v>
      </c>
      <c r="E63" s="519">
        <v>246</v>
      </c>
      <c r="F63" s="519">
        <v>54</v>
      </c>
      <c r="G63" s="519">
        <v>229</v>
      </c>
      <c r="H63" s="519">
        <v>465</v>
      </c>
      <c r="I63" s="519">
        <v>32</v>
      </c>
      <c r="J63" s="519">
        <v>11</v>
      </c>
      <c r="K63" s="519">
        <v>24</v>
      </c>
    </row>
    <row r="64" spans="1:11" ht="12" customHeight="1" x14ac:dyDescent="0.2">
      <c r="A64" s="46" t="s">
        <v>50</v>
      </c>
      <c r="B64" s="48"/>
      <c r="C64" s="517">
        <v>1423</v>
      </c>
      <c r="D64" s="518">
        <v>1402</v>
      </c>
      <c r="E64" s="519">
        <v>511</v>
      </c>
      <c r="F64" s="519">
        <v>95</v>
      </c>
      <c r="G64" s="519">
        <v>448</v>
      </c>
      <c r="H64" s="519">
        <v>272</v>
      </c>
      <c r="I64" s="519">
        <v>68</v>
      </c>
      <c r="J64" s="519">
        <v>8</v>
      </c>
      <c r="K64" s="519">
        <v>21</v>
      </c>
    </row>
    <row r="65" spans="1:11" ht="12" customHeight="1" x14ac:dyDescent="0.2">
      <c r="A65" s="46" t="s">
        <v>34</v>
      </c>
      <c r="B65" s="48"/>
      <c r="C65" s="517">
        <v>2051</v>
      </c>
      <c r="D65" s="518">
        <v>2029</v>
      </c>
      <c r="E65" s="519">
        <v>1295</v>
      </c>
      <c r="F65" s="519">
        <v>295</v>
      </c>
      <c r="G65" s="519">
        <v>338</v>
      </c>
      <c r="H65" s="519">
        <v>98</v>
      </c>
      <c r="I65" s="519">
        <v>3</v>
      </c>
      <c r="J65" s="519">
        <v>0</v>
      </c>
      <c r="K65" s="519">
        <v>22</v>
      </c>
    </row>
    <row r="66" spans="1:11" ht="12" customHeight="1" x14ac:dyDescent="0.2">
      <c r="A66" s="46" t="s">
        <v>35</v>
      </c>
      <c r="B66" s="48"/>
      <c r="C66" s="517">
        <v>556</v>
      </c>
      <c r="D66" s="518">
        <v>549</v>
      </c>
      <c r="E66" s="519">
        <v>167</v>
      </c>
      <c r="F66" s="519">
        <v>57</v>
      </c>
      <c r="G66" s="519">
        <v>141</v>
      </c>
      <c r="H66" s="519">
        <v>133</v>
      </c>
      <c r="I66" s="519">
        <v>49</v>
      </c>
      <c r="J66" s="519">
        <v>2</v>
      </c>
      <c r="K66" s="519">
        <v>7</v>
      </c>
    </row>
    <row r="67" spans="1:11" ht="18" customHeight="1" x14ac:dyDescent="0.2">
      <c r="A67" s="44" t="s">
        <v>493</v>
      </c>
      <c r="B67" s="45"/>
      <c r="C67" s="517">
        <v>7648</v>
      </c>
      <c r="D67" s="518">
        <v>7520</v>
      </c>
      <c r="E67" s="518">
        <v>4160</v>
      </c>
      <c r="F67" s="518">
        <v>740</v>
      </c>
      <c r="G67" s="518">
        <v>1047</v>
      </c>
      <c r="H67" s="518">
        <v>1201</v>
      </c>
      <c r="I67" s="518">
        <v>259</v>
      </c>
      <c r="J67" s="518">
        <v>113</v>
      </c>
      <c r="K67" s="518">
        <v>128</v>
      </c>
    </row>
    <row r="68" spans="1:11" ht="18" customHeight="1" x14ac:dyDescent="0.2">
      <c r="A68" s="46" t="s">
        <v>57</v>
      </c>
      <c r="B68" s="47"/>
      <c r="C68" s="517">
        <v>316</v>
      </c>
      <c r="D68" s="518">
        <v>315</v>
      </c>
      <c r="E68" s="519">
        <v>68</v>
      </c>
      <c r="F68" s="519">
        <v>8</v>
      </c>
      <c r="G68" s="519">
        <v>52</v>
      </c>
      <c r="H68" s="519">
        <v>153</v>
      </c>
      <c r="I68" s="519">
        <v>8</v>
      </c>
      <c r="J68" s="519">
        <v>26</v>
      </c>
      <c r="K68" s="519">
        <v>1</v>
      </c>
    </row>
    <row r="69" spans="1:11" ht="12" customHeight="1" x14ac:dyDescent="0.2">
      <c r="A69" s="46" t="s">
        <v>58</v>
      </c>
      <c r="B69" s="48"/>
      <c r="C69" s="517">
        <v>253</v>
      </c>
      <c r="D69" s="518">
        <v>253</v>
      </c>
      <c r="E69" s="519">
        <v>0</v>
      </c>
      <c r="F69" s="519">
        <v>1</v>
      </c>
      <c r="G69" s="519">
        <v>2</v>
      </c>
      <c r="H69" s="519">
        <v>133</v>
      </c>
      <c r="I69" s="519">
        <v>84</v>
      </c>
      <c r="J69" s="519">
        <v>33</v>
      </c>
      <c r="K69" s="519">
        <v>0</v>
      </c>
    </row>
    <row r="70" spans="1:11" ht="12" customHeight="1" x14ac:dyDescent="0.2">
      <c r="A70" s="46" t="s">
        <v>36</v>
      </c>
      <c r="B70" s="48"/>
      <c r="C70" s="517">
        <v>1201</v>
      </c>
      <c r="D70" s="518">
        <v>1190</v>
      </c>
      <c r="E70" s="519">
        <v>768</v>
      </c>
      <c r="F70" s="519">
        <v>131</v>
      </c>
      <c r="G70" s="519">
        <v>167</v>
      </c>
      <c r="H70" s="519">
        <v>109</v>
      </c>
      <c r="I70" s="519">
        <v>15</v>
      </c>
      <c r="J70" s="519">
        <v>0</v>
      </c>
      <c r="K70" s="519">
        <v>11</v>
      </c>
    </row>
    <row r="71" spans="1:11" ht="12" customHeight="1" x14ac:dyDescent="0.2">
      <c r="A71" s="46" t="s">
        <v>59</v>
      </c>
      <c r="B71" s="48"/>
      <c r="C71" s="517">
        <v>2045</v>
      </c>
      <c r="D71" s="518">
        <v>2027</v>
      </c>
      <c r="E71" s="519">
        <v>1531</v>
      </c>
      <c r="F71" s="519">
        <v>274</v>
      </c>
      <c r="G71" s="519">
        <v>146</v>
      </c>
      <c r="H71" s="519">
        <v>69</v>
      </c>
      <c r="I71" s="519">
        <v>7</v>
      </c>
      <c r="J71" s="519">
        <v>0</v>
      </c>
      <c r="K71" s="519">
        <v>18</v>
      </c>
    </row>
    <row r="72" spans="1:11" ht="12" customHeight="1" x14ac:dyDescent="0.2">
      <c r="A72" s="46" t="s">
        <v>37</v>
      </c>
      <c r="B72" s="48"/>
      <c r="C72" s="517">
        <v>2298</v>
      </c>
      <c r="D72" s="518">
        <v>2262</v>
      </c>
      <c r="E72" s="519">
        <v>1278</v>
      </c>
      <c r="F72" s="519">
        <v>253</v>
      </c>
      <c r="G72" s="519">
        <v>309</v>
      </c>
      <c r="H72" s="519">
        <v>330</v>
      </c>
      <c r="I72" s="519">
        <v>80</v>
      </c>
      <c r="J72" s="519">
        <v>12</v>
      </c>
      <c r="K72" s="519">
        <v>36</v>
      </c>
    </row>
    <row r="73" spans="1:11" ht="12" customHeight="1" x14ac:dyDescent="0.2">
      <c r="A73" s="46" t="s">
        <v>60</v>
      </c>
      <c r="B73" s="48"/>
      <c r="C73" s="517">
        <v>995</v>
      </c>
      <c r="D73" s="518">
        <v>951</v>
      </c>
      <c r="E73" s="519">
        <v>349</v>
      </c>
      <c r="F73" s="519">
        <v>56</v>
      </c>
      <c r="G73" s="519">
        <v>228</v>
      </c>
      <c r="H73" s="519">
        <v>239</v>
      </c>
      <c r="I73" s="519">
        <v>39</v>
      </c>
      <c r="J73" s="519">
        <v>40</v>
      </c>
      <c r="K73" s="519">
        <v>44</v>
      </c>
    </row>
    <row r="74" spans="1:11" ht="12" customHeight="1" x14ac:dyDescent="0.2">
      <c r="A74" s="46" t="s">
        <v>61</v>
      </c>
      <c r="B74" s="48"/>
      <c r="C74" s="517">
        <v>540</v>
      </c>
      <c r="D74" s="518">
        <v>522</v>
      </c>
      <c r="E74" s="519">
        <v>166</v>
      </c>
      <c r="F74" s="519">
        <v>17</v>
      </c>
      <c r="G74" s="519">
        <v>143</v>
      </c>
      <c r="H74" s="519">
        <v>168</v>
      </c>
      <c r="I74" s="519">
        <v>26</v>
      </c>
      <c r="J74" s="519">
        <v>2</v>
      </c>
      <c r="K74" s="519">
        <v>18</v>
      </c>
    </row>
    <row r="75" spans="1:11" ht="18" customHeight="1" x14ac:dyDescent="0.2">
      <c r="A75" s="44" t="s">
        <v>492</v>
      </c>
      <c r="B75" s="45"/>
      <c r="C75" s="517">
        <v>5053</v>
      </c>
      <c r="D75" s="518">
        <v>4947</v>
      </c>
      <c r="E75" s="518">
        <v>1951</v>
      </c>
      <c r="F75" s="518">
        <v>417</v>
      </c>
      <c r="G75" s="518">
        <v>995</v>
      </c>
      <c r="H75" s="518">
        <v>1227</v>
      </c>
      <c r="I75" s="518">
        <v>231</v>
      </c>
      <c r="J75" s="518">
        <v>126</v>
      </c>
      <c r="K75" s="518">
        <v>106</v>
      </c>
    </row>
    <row r="76" spans="1:11" ht="18" customHeight="1" x14ac:dyDescent="0.2">
      <c r="A76" s="46" t="s">
        <v>38</v>
      </c>
      <c r="B76" s="47"/>
      <c r="C76" s="517">
        <v>595</v>
      </c>
      <c r="D76" s="518">
        <v>566</v>
      </c>
      <c r="E76" s="519">
        <v>17</v>
      </c>
      <c r="F76" s="519">
        <v>14</v>
      </c>
      <c r="G76" s="519">
        <v>79</v>
      </c>
      <c r="H76" s="519">
        <v>332</v>
      </c>
      <c r="I76" s="519">
        <v>89</v>
      </c>
      <c r="J76" s="519">
        <v>35</v>
      </c>
      <c r="K76" s="519">
        <v>29</v>
      </c>
    </row>
    <row r="77" spans="1:11" ht="12" customHeight="1" x14ac:dyDescent="0.2">
      <c r="A77" s="46" t="s">
        <v>39</v>
      </c>
      <c r="B77" s="48"/>
      <c r="C77" s="517">
        <v>426</v>
      </c>
      <c r="D77" s="518">
        <v>410</v>
      </c>
      <c r="E77" s="519">
        <v>160</v>
      </c>
      <c r="F77" s="519">
        <v>42</v>
      </c>
      <c r="G77" s="519">
        <v>63</v>
      </c>
      <c r="H77" s="519">
        <v>85</v>
      </c>
      <c r="I77" s="519">
        <v>29</v>
      </c>
      <c r="J77" s="519">
        <v>31</v>
      </c>
      <c r="K77" s="519">
        <v>16</v>
      </c>
    </row>
    <row r="78" spans="1:11" ht="12" customHeight="1" x14ac:dyDescent="0.2">
      <c r="A78" s="46" t="s">
        <v>40</v>
      </c>
      <c r="B78" s="48"/>
      <c r="C78" s="517">
        <v>711</v>
      </c>
      <c r="D78" s="518">
        <v>701</v>
      </c>
      <c r="E78" s="519">
        <v>233</v>
      </c>
      <c r="F78" s="519">
        <v>31</v>
      </c>
      <c r="G78" s="519">
        <v>112</v>
      </c>
      <c r="H78" s="519">
        <v>270</v>
      </c>
      <c r="I78" s="519">
        <v>42</v>
      </c>
      <c r="J78" s="519">
        <v>13</v>
      </c>
      <c r="K78" s="519">
        <v>10</v>
      </c>
    </row>
    <row r="79" spans="1:11" ht="12" customHeight="1" x14ac:dyDescent="0.2">
      <c r="A79" s="46" t="s">
        <v>41</v>
      </c>
      <c r="B79" s="48"/>
      <c r="C79" s="517">
        <v>1070</v>
      </c>
      <c r="D79" s="518">
        <v>1058</v>
      </c>
      <c r="E79" s="519">
        <v>591</v>
      </c>
      <c r="F79" s="519">
        <v>115</v>
      </c>
      <c r="G79" s="519">
        <v>166</v>
      </c>
      <c r="H79" s="519">
        <v>137</v>
      </c>
      <c r="I79" s="519">
        <v>14</v>
      </c>
      <c r="J79" s="519">
        <v>35</v>
      </c>
      <c r="K79" s="519">
        <v>12</v>
      </c>
    </row>
    <row r="80" spans="1:11" ht="12" customHeight="1" x14ac:dyDescent="0.2">
      <c r="A80" s="46" t="s">
        <v>42</v>
      </c>
      <c r="B80" s="48"/>
      <c r="C80" s="517">
        <v>1207</v>
      </c>
      <c r="D80" s="518">
        <v>1191</v>
      </c>
      <c r="E80" s="519">
        <v>731</v>
      </c>
      <c r="F80" s="519">
        <v>117</v>
      </c>
      <c r="G80" s="519">
        <v>263</v>
      </c>
      <c r="H80" s="519">
        <v>69</v>
      </c>
      <c r="I80" s="519">
        <v>8</v>
      </c>
      <c r="J80" s="519">
        <v>3</v>
      </c>
      <c r="K80" s="519">
        <v>16</v>
      </c>
    </row>
    <row r="81" spans="1:12" ht="12" customHeight="1" x14ac:dyDescent="0.2">
      <c r="A81" s="46" t="s">
        <v>62</v>
      </c>
      <c r="B81" s="48"/>
      <c r="C81" s="517">
        <v>1044</v>
      </c>
      <c r="D81" s="518">
        <v>1021</v>
      </c>
      <c r="E81" s="519">
        <v>219</v>
      </c>
      <c r="F81" s="519">
        <v>98</v>
      </c>
      <c r="G81" s="519">
        <v>312</v>
      </c>
      <c r="H81" s="519">
        <v>334</v>
      </c>
      <c r="I81" s="519">
        <v>49</v>
      </c>
      <c r="J81" s="519">
        <v>9</v>
      </c>
      <c r="K81" s="519">
        <v>23</v>
      </c>
    </row>
    <row r="82" spans="1:12" ht="18" customHeight="1" x14ac:dyDescent="0.2">
      <c r="A82" s="44" t="s">
        <v>491</v>
      </c>
      <c r="B82" s="45"/>
      <c r="C82" s="517">
        <v>10855</v>
      </c>
      <c r="D82" s="518">
        <v>10674</v>
      </c>
      <c r="E82" s="518">
        <v>5207</v>
      </c>
      <c r="F82" s="518">
        <v>1154</v>
      </c>
      <c r="G82" s="518">
        <v>1563</v>
      </c>
      <c r="H82" s="518">
        <v>1950</v>
      </c>
      <c r="I82" s="518">
        <v>665</v>
      </c>
      <c r="J82" s="518">
        <v>135</v>
      </c>
      <c r="K82" s="518">
        <v>181</v>
      </c>
    </row>
    <row r="83" spans="1:12" ht="18" customHeight="1" x14ac:dyDescent="0.2">
      <c r="A83" s="46" t="s">
        <v>82</v>
      </c>
      <c r="B83" s="47"/>
      <c r="C83" s="517">
        <v>1875</v>
      </c>
      <c r="D83" s="518">
        <v>1840</v>
      </c>
      <c r="E83" s="519">
        <v>1146</v>
      </c>
      <c r="F83" s="519">
        <v>314</v>
      </c>
      <c r="G83" s="519">
        <v>292</v>
      </c>
      <c r="H83" s="519">
        <v>80</v>
      </c>
      <c r="I83" s="519">
        <v>3</v>
      </c>
      <c r="J83" s="519">
        <v>5</v>
      </c>
      <c r="K83" s="519">
        <v>35</v>
      </c>
    </row>
    <row r="84" spans="1:12" ht="12" customHeight="1" x14ac:dyDescent="0.2">
      <c r="A84" s="46" t="s">
        <v>63</v>
      </c>
      <c r="B84" s="48"/>
      <c r="C84" s="517">
        <v>1030</v>
      </c>
      <c r="D84" s="518">
        <v>998</v>
      </c>
      <c r="E84" s="519">
        <v>223</v>
      </c>
      <c r="F84" s="519">
        <v>48</v>
      </c>
      <c r="G84" s="519">
        <v>271</v>
      </c>
      <c r="H84" s="519">
        <v>370</v>
      </c>
      <c r="I84" s="519">
        <v>77</v>
      </c>
      <c r="J84" s="519">
        <v>9</v>
      </c>
      <c r="K84" s="519">
        <v>32</v>
      </c>
    </row>
    <row r="85" spans="1:12" ht="12" customHeight="1" x14ac:dyDescent="0.2">
      <c r="A85" s="46" t="s">
        <v>64</v>
      </c>
      <c r="B85" s="48"/>
      <c r="C85" s="517">
        <v>533</v>
      </c>
      <c r="D85" s="518">
        <v>511</v>
      </c>
      <c r="E85" s="519">
        <v>42</v>
      </c>
      <c r="F85" s="519">
        <v>11</v>
      </c>
      <c r="G85" s="519">
        <v>38</v>
      </c>
      <c r="H85" s="519">
        <v>263</v>
      </c>
      <c r="I85" s="519">
        <v>142</v>
      </c>
      <c r="J85" s="519">
        <v>15</v>
      </c>
      <c r="K85" s="519">
        <v>22</v>
      </c>
    </row>
    <row r="86" spans="1:12" ht="12" customHeight="1" x14ac:dyDescent="0.2">
      <c r="A86" s="46" t="s">
        <v>65</v>
      </c>
      <c r="B86" s="48"/>
      <c r="C86" s="517">
        <v>704</v>
      </c>
      <c r="D86" s="518">
        <v>680</v>
      </c>
      <c r="E86" s="519">
        <v>13</v>
      </c>
      <c r="F86" s="519">
        <v>22</v>
      </c>
      <c r="G86" s="519">
        <v>115</v>
      </c>
      <c r="H86" s="519">
        <v>377</v>
      </c>
      <c r="I86" s="519">
        <v>141</v>
      </c>
      <c r="J86" s="519">
        <v>12</v>
      </c>
      <c r="K86" s="519">
        <v>24</v>
      </c>
    </row>
    <row r="87" spans="1:12" ht="12" customHeight="1" x14ac:dyDescent="0.2">
      <c r="A87" s="46" t="s">
        <v>66</v>
      </c>
      <c r="B87" s="48"/>
      <c r="C87" s="517">
        <v>1953</v>
      </c>
      <c r="D87" s="518">
        <v>1931</v>
      </c>
      <c r="E87" s="519">
        <v>1153</v>
      </c>
      <c r="F87" s="519">
        <v>260</v>
      </c>
      <c r="G87" s="519">
        <v>280</v>
      </c>
      <c r="H87" s="519">
        <v>221</v>
      </c>
      <c r="I87" s="519">
        <v>17</v>
      </c>
      <c r="J87" s="519">
        <v>0</v>
      </c>
      <c r="K87" s="519">
        <v>22</v>
      </c>
    </row>
    <row r="88" spans="1:12" ht="12" customHeight="1" x14ac:dyDescent="0.2">
      <c r="A88" s="46" t="s">
        <v>67</v>
      </c>
      <c r="B88" s="48"/>
      <c r="C88" s="517">
        <v>525</v>
      </c>
      <c r="D88" s="518">
        <v>522</v>
      </c>
      <c r="E88" s="519">
        <v>217</v>
      </c>
      <c r="F88" s="519">
        <v>20</v>
      </c>
      <c r="G88" s="519">
        <v>14</v>
      </c>
      <c r="H88" s="519">
        <v>147</v>
      </c>
      <c r="I88" s="519">
        <v>63</v>
      </c>
      <c r="J88" s="519">
        <v>61</v>
      </c>
      <c r="K88" s="519">
        <v>3</v>
      </c>
    </row>
    <row r="89" spans="1:12" ht="12" customHeight="1" x14ac:dyDescent="0.2">
      <c r="A89" s="46" t="s">
        <v>68</v>
      </c>
      <c r="B89" s="48"/>
      <c r="C89" s="517">
        <v>264</v>
      </c>
      <c r="D89" s="518">
        <v>258</v>
      </c>
      <c r="E89" s="519">
        <v>23</v>
      </c>
      <c r="F89" s="519">
        <v>0</v>
      </c>
      <c r="G89" s="519">
        <v>1</v>
      </c>
      <c r="H89" s="519">
        <v>121</v>
      </c>
      <c r="I89" s="519">
        <v>101</v>
      </c>
      <c r="J89" s="519">
        <v>12</v>
      </c>
      <c r="K89" s="519">
        <v>6</v>
      </c>
    </row>
    <row r="90" spans="1:12" ht="12" customHeight="1" x14ac:dyDescent="0.2">
      <c r="A90" s="46" t="s">
        <v>81</v>
      </c>
      <c r="B90" s="48"/>
      <c r="C90" s="517">
        <v>305</v>
      </c>
      <c r="D90" s="518">
        <v>304</v>
      </c>
      <c r="E90" s="519">
        <v>12</v>
      </c>
      <c r="F90" s="519">
        <v>3</v>
      </c>
      <c r="G90" s="519">
        <v>21</v>
      </c>
      <c r="H90" s="519">
        <v>154</v>
      </c>
      <c r="I90" s="519">
        <v>96</v>
      </c>
      <c r="J90" s="519">
        <v>18</v>
      </c>
      <c r="K90" s="519">
        <v>1</v>
      </c>
    </row>
    <row r="91" spans="1:12" ht="12" customHeight="1" x14ac:dyDescent="0.2">
      <c r="A91" s="46" t="s">
        <v>69</v>
      </c>
      <c r="B91" s="48"/>
      <c r="C91" s="517">
        <v>2366</v>
      </c>
      <c r="D91" s="518">
        <v>2341</v>
      </c>
      <c r="E91" s="519">
        <v>1340</v>
      </c>
      <c r="F91" s="519">
        <v>328</v>
      </c>
      <c r="G91" s="519">
        <v>460</v>
      </c>
      <c r="H91" s="519">
        <v>195</v>
      </c>
      <c r="I91" s="519">
        <v>16</v>
      </c>
      <c r="J91" s="519">
        <v>2</v>
      </c>
      <c r="K91" s="519">
        <v>25</v>
      </c>
    </row>
    <row r="92" spans="1:12" ht="12" customHeight="1" x14ac:dyDescent="0.2">
      <c r="A92" s="46" t="s">
        <v>83</v>
      </c>
      <c r="B92" s="48"/>
      <c r="C92" s="517">
        <v>1300</v>
      </c>
      <c r="D92" s="518">
        <v>1289</v>
      </c>
      <c r="E92" s="519">
        <v>1038</v>
      </c>
      <c r="F92" s="519">
        <v>148</v>
      </c>
      <c r="G92" s="519">
        <v>71</v>
      </c>
      <c r="H92" s="519">
        <v>22</v>
      </c>
      <c r="I92" s="519">
        <v>9</v>
      </c>
      <c r="J92" s="519">
        <v>1</v>
      </c>
      <c r="K92" s="519">
        <v>11</v>
      </c>
    </row>
    <row r="93" spans="1:12" ht="3" customHeight="1" x14ac:dyDescent="0.2">
      <c r="A93" s="51"/>
      <c r="B93" s="52"/>
      <c r="C93" s="592"/>
      <c r="D93" s="595"/>
      <c r="E93" s="593"/>
      <c r="F93" s="593"/>
      <c r="G93" s="593"/>
      <c r="H93" s="593"/>
      <c r="I93" s="593"/>
      <c r="J93" s="593"/>
      <c r="K93" s="593"/>
    </row>
    <row r="94" spans="1:12" ht="12" customHeight="1" x14ac:dyDescent="0.2"/>
    <row r="95" spans="1:12" ht="12" customHeight="1" x14ac:dyDescent="0.2">
      <c r="A95" s="40" t="s">
        <v>489</v>
      </c>
      <c r="B95" s="40"/>
      <c r="C95" s="40"/>
      <c r="D95" s="40"/>
      <c r="E95" s="40"/>
      <c r="F95" s="40"/>
      <c r="G95" s="61"/>
      <c r="H95" s="40"/>
      <c r="I95" s="40"/>
      <c r="J95" s="40"/>
      <c r="K95" s="40"/>
      <c r="L95" s="402" t="s">
        <v>288</v>
      </c>
    </row>
    <row r="96" spans="1:12" ht="12" customHeight="1" x14ac:dyDescent="0.2">
      <c r="A96" s="40" t="s">
        <v>128</v>
      </c>
      <c r="B96" s="40"/>
      <c r="C96" s="40"/>
      <c r="D96" s="40"/>
      <c r="E96" s="40"/>
      <c r="F96" s="40"/>
      <c r="G96" s="61"/>
      <c r="H96" s="40"/>
      <c r="I96" s="40"/>
      <c r="J96" s="40"/>
      <c r="K96" s="40"/>
      <c r="L96" s="40"/>
    </row>
    <row r="97" spans="1:7" ht="12" customHeight="1" x14ac:dyDescent="0.2">
      <c r="A97" s="27" t="s">
        <v>130</v>
      </c>
    </row>
    <row r="99" spans="1:7" x14ac:dyDescent="0.2">
      <c r="G99" s="58"/>
    </row>
    <row r="100" spans="1:7" x14ac:dyDescent="0.2">
      <c r="G100" s="58"/>
    </row>
  </sheetData>
  <mergeCells count="2">
    <mergeCell ref="A5:B10"/>
    <mergeCell ref="A48:B53"/>
  </mergeCells>
  <phoneticPr fontId="0" type="noConversion"/>
  <hyperlinks>
    <hyperlink ref="L1" location="Inhalt!B16" display="zurück"/>
    <hyperlink ref="L3" location="Inhalt!B17" display="zurück"/>
    <hyperlink ref="L95" location="Inhalt!C18" display="zurück"/>
  </hyperlinks>
  <printOptions gridLinesSet="0"/>
  <pageMargins left="0.70866141732283472" right="0.70866141732283472" top="0.70866141732283472" bottom="0.70866141732283472" header="0.47244094488188981" footer="0.47244094488188981"/>
  <pageSetup paperSize="9" firstPageNumber="3" fitToHeight="0" orientation="portrait" r:id="rId1"/>
  <headerFooter>
    <oddFooter xml:space="preserve">&amp;C&amp;"-,Standard"&amp;8Landeshauptstadt Dresden, Kommunale Statistikstelle - Bauen und Wohnen 2023&amp;R&amp;"Calibri,Standard"&amp;7 </oddFooter>
  </headerFooter>
  <rowBreaks count="1" manualBreakCount="1">
    <brk id="45"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K32"/>
  <sheetViews>
    <sheetView showGridLines="0" zoomScaleNormal="100" workbookViewId="0"/>
  </sheetViews>
  <sheetFormatPr baseColWidth="10" defaultRowHeight="12.75" x14ac:dyDescent="0.2"/>
  <cols>
    <col min="1" max="1" width="12.42578125" style="2" customWidth="1"/>
    <col min="2" max="9" width="8.42578125" style="2" customWidth="1"/>
    <col min="10" max="10" width="9" style="2" customWidth="1"/>
    <col min="11" max="16384" width="11.42578125" style="2"/>
  </cols>
  <sheetData>
    <row r="1" spans="1:11" ht="12.75" customHeight="1" x14ac:dyDescent="0.25">
      <c r="A1" s="28" t="s">
        <v>556</v>
      </c>
      <c r="B1" s="28"/>
      <c r="C1" s="4"/>
      <c r="D1" s="4"/>
      <c r="E1" s="4"/>
      <c r="F1" s="4"/>
      <c r="G1" s="4"/>
      <c r="H1" s="4"/>
      <c r="I1" s="4"/>
      <c r="J1" s="3"/>
      <c r="K1" s="402" t="s">
        <v>288</v>
      </c>
    </row>
    <row r="2" spans="1:11" ht="12.75" customHeight="1" x14ac:dyDescent="0.2">
      <c r="A2" s="4"/>
      <c r="B2" s="4"/>
      <c r="C2" s="5"/>
      <c r="D2" s="5"/>
      <c r="E2" s="5"/>
      <c r="F2" s="5"/>
      <c r="G2" s="5"/>
      <c r="H2" s="5"/>
      <c r="I2" s="5"/>
      <c r="J2" s="5"/>
    </row>
    <row r="3" spans="1:11" ht="12.75" customHeight="1" x14ac:dyDescent="0.2">
      <c r="A3" s="674" t="s">
        <v>475</v>
      </c>
      <c r="B3" s="6" t="s">
        <v>7</v>
      </c>
      <c r="C3" s="7"/>
      <c r="D3" s="7"/>
      <c r="E3" s="7"/>
      <c r="F3" s="7"/>
      <c r="G3" s="7"/>
      <c r="H3" s="7"/>
      <c r="I3" s="7"/>
      <c r="J3" s="8"/>
    </row>
    <row r="4" spans="1:11" ht="12.75" customHeight="1" x14ac:dyDescent="0.2">
      <c r="A4" s="675"/>
      <c r="B4" s="9"/>
      <c r="C4" s="7" t="s">
        <v>8</v>
      </c>
      <c r="D4" s="7"/>
      <c r="E4" s="7"/>
      <c r="F4" s="7"/>
      <c r="G4" s="7"/>
      <c r="H4" s="7"/>
      <c r="I4" s="7"/>
      <c r="J4" s="8"/>
    </row>
    <row r="5" spans="1:11" ht="12.75" customHeight="1" x14ac:dyDescent="0.2">
      <c r="A5" s="675"/>
      <c r="B5" s="10" t="s">
        <v>70</v>
      </c>
      <c r="C5" s="7" t="s">
        <v>9</v>
      </c>
      <c r="D5" s="7"/>
      <c r="E5" s="7"/>
      <c r="F5" s="7"/>
      <c r="G5" s="7"/>
      <c r="H5" s="7"/>
      <c r="I5" s="7"/>
      <c r="J5" s="11" t="s">
        <v>74</v>
      </c>
    </row>
    <row r="6" spans="1:11" ht="12.75" customHeight="1" x14ac:dyDescent="0.2">
      <c r="A6" s="675"/>
      <c r="B6" s="29" t="s">
        <v>71</v>
      </c>
      <c r="C6" s="11" t="s">
        <v>70</v>
      </c>
      <c r="D6" s="12" t="s">
        <v>10</v>
      </c>
      <c r="E6" s="12"/>
      <c r="F6" s="7"/>
      <c r="G6" s="7"/>
      <c r="H6" s="7"/>
      <c r="I6" s="7"/>
      <c r="J6" s="13" t="s">
        <v>72</v>
      </c>
    </row>
    <row r="7" spans="1:11" ht="12.75" customHeight="1" x14ac:dyDescent="0.2">
      <c r="A7" s="675"/>
      <c r="B7" s="29"/>
      <c r="C7" s="13" t="s">
        <v>71</v>
      </c>
      <c r="D7" s="14">
        <v>1</v>
      </c>
      <c r="E7" s="14" t="s">
        <v>11</v>
      </c>
      <c r="F7" s="15" t="s">
        <v>12</v>
      </c>
      <c r="G7" s="15" t="s">
        <v>13</v>
      </c>
      <c r="H7" s="14" t="s">
        <v>14</v>
      </c>
      <c r="I7" s="14" t="s">
        <v>15</v>
      </c>
      <c r="J7" s="13" t="s">
        <v>73</v>
      </c>
    </row>
    <row r="8" spans="1:11" ht="12.75" customHeight="1" x14ac:dyDescent="0.2">
      <c r="A8" s="676"/>
      <c r="B8" s="59"/>
      <c r="C8" s="60"/>
      <c r="D8" s="57" t="s">
        <v>16</v>
      </c>
      <c r="E8" s="62"/>
      <c r="F8" s="62"/>
      <c r="G8" s="62"/>
      <c r="H8" s="62"/>
      <c r="I8" s="62"/>
      <c r="J8" s="63" t="s">
        <v>16</v>
      </c>
    </row>
    <row r="9" spans="1:11" ht="18" customHeight="1" x14ac:dyDescent="0.2">
      <c r="A9" s="17" t="s">
        <v>19</v>
      </c>
      <c r="B9" s="520">
        <v>62707</v>
      </c>
      <c r="C9" s="521">
        <v>61447</v>
      </c>
      <c r="D9" s="521">
        <v>27492</v>
      </c>
      <c r="E9" s="521">
        <v>6523</v>
      </c>
      <c r="F9" s="521">
        <v>9892</v>
      </c>
      <c r="G9" s="521">
        <v>13089</v>
      </c>
      <c r="H9" s="521">
        <v>3426</v>
      </c>
      <c r="I9" s="521">
        <v>1025</v>
      </c>
      <c r="J9" s="521">
        <v>1260</v>
      </c>
      <c r="K9" s="90"/>
    </row>
    <row r="10" spans="1:11" ht="18" customHeight="1" x14ac:dyDescent="0.2">
      <c r="A10" s="18" t="s">
        <v>18</v>
      </c>
      <c r="B10" s="522">
        <v>16896</v>
      </c>
      <c r="C10" s="519">
        <v>16287</v>
      </c>
      <c r="D10" s="519">
        <v>4234</v>
      </c>
      <c r="E10" s="519">
        <v>2712</v>
      </c>
      <c r="F10" s="519">
        <v>4495</v>
      </c>
      <c r="G10" s="519">
        <v>3875</v>
      </c>
      <c r="H10" s="519">
        <v>900</v>
      </c>
      <c r="I10" s="519">
        <v>71</v>
      </c>
      <c r="J10" s="519">
        <v>609</v>
      </c>
    </row>
    <row r="11" spans="1:11" ht="12" customHeight="1" x14ac:dyDescent="0.2">
      <c r="A11" s="18" t="s">
        <v>75</v>
      </c>
      <c r="B11" s="522">
        <v>16303</v>
      </c>
      <c r="C11" s="519">
        <v>16126</v>
      </c>
      <c r="D11" s="519">
        <v>7814</v>
      </c>
      <c r="E11" s="519">
        <v>2351</v>
      </c>
      <c r="F11" s="519">
        <v>3596</v>
      </c>
      <c r="G11" s="519">
        <v>2177</v>
      </c>
      <c r="H11" s="519">
        <v>172</v>
      </c>
      <c r="I11" s="519">
        <v>16</v>
      </c>
      <c r="J11" s="519">
        <v>177</v>
      </c>
    </row>
    <row r="12" spans="1:11" ht="12" customHeight="1" x14ac:dyDescent="0.2">
      <c r="A12" s="18" t="s">
        <v>76</v>
      </c>
      <c r="B12" s="522">
        <v>4836</v>
      </c>
      <c r="C12" s="519">
        <v>4760</v>
      </c>
      <c r="D12" s="519">
        <v>1290</v>
      </c>
      <c r="E12" s="519">
        <v>211</v>
      </c>
      <c r="F12" s="519">
        <v>385</v>
      </c>
      <c r="G12" s="519">
        <v>2307</v>
      </c>
      <c r="H12" s="519">
        <v>497</v>
      </c>
      <c r="I12" s="519">
        <v>70</v>
      </c>
      <c r="J12" s="519">
        <v>76</v>
      </c>
    </row>
    <row r="13" spans="1:11" ht="12" customHeight="1" x14ac:dyDescent="0.2">
      <c r="A13" s="18" t="s">
        <v>77</v>
      </c>
      <c r="B13" s="522">
        <v>6053</v>
      </c>
      <c r="C13" s="519">
        <v>6007</v>
      </c>
      <c r="D13" s="519">
        <v>1911</v>
      </c>
      <c r="E13" s="519">
        <v>138</v>
      </c>
      <c r="F13" s="519">
        <v>104</v>
      </c>
      <c r="G13" s="519">
        <v>2447</v>
      </c>
      <c r="H13" s="519">
        <v>920</v>
      </c>
      <c r="I13" s="519">
        <v>487</v>
      </c>
      <c r="J13" s="519">
        <v>46</v>
      </c>
    </row>
    <row r="14" spans="1:11" ht="12" customHeight="1" x14ac:dyDescent="0.2">
      <c r="A14" s="19" t="s">
        <v>116</v>
      </c>
      <c r="B14" s="522">
        <v>18619</v>
      </c>
      <c r="C14" s="519">
        <v>18267</v>
      </c>
      <c r="D14" s="519">
        <v>12243</v>
      </c>
      <c r="E14" s="519">
        <v>1111</v>
      </c>
      <c r="F14" s="519">
        <v>1312</v>
      </c>
      <c r="G14" s="519">
        <v>2283</v>
      </c>
      <c r="H14" s="519">
        <v>937</v>
      </c>
      <c r="I14" s="519">
        <v>381</v>
      </c>
      <c r="J14" s="519">
        <v>352</v>
      </c>
    </row>
    <row r="15" spans="1:11" ht="18" customHeight="1" x14ac:dyDescent="0.2">
      <c r="A15" s="18"/>
      <c r="B15" s="579" t="s">
        <v>135</v>
      </c>
      <c r="C15" s="20"/>
      <c r="D15" s="20"/>
      <c r="E15" s="20"/>
      <c r="F15" s="20"/>
      <c r="G15" s="20"/>
      <c r="H15" s="20"/>
      <c r="I15" s="20"/>
      <c r="J15" s="21"/>
    </row>
    <row r="16" spans="1:11" ht="18" customHeight="1" x14ac:dyDescent="0.2">
      <c r="A16" s="17" t="s">
        <v>19</v>
      </c>
      <c r="B16" s="22">
        <v>100</v>
      </c>
      <c r="C16" s="23">
        <f t="shared" ref="C16:J16" si="0">C9*100/$B$9</f>
        <v>97.990654950802934</v>
      </c>
      <c r="D16" s="22">
        <f t="shared" si="0"/>
        <v>43.841995311528215</v>
      </c>
      <c r="E16" s="22">
        <f t="shared" si="0"/>
        <v>10.402347425327315</v>
      </c>
      <c r="F16" s="22">
        <f t="shared" si="0"/>
        <v>15.774953354489929</v>
      </c>
      <c r="G16" s="22">
        <f t="shared" si="0"/>
        <v>20.873267737254213</v>
      </c>
      <c r="H16" s="22">
        <f t="shared" si="0"/>
        <v>5.4635048718643855</v>
      </c>
      <c r="I16" s="22">
        <f t="shared" si="0"/>
        <v>1.6345862503388777</v>
      </c>
      <c r="J16" s="22">
        <f t="shared" si="0"/>
        <v>2.0093450491970595</v>
      </c>
    </row>
    <row r="17" spans="1:10" ht="18" customHeight="1" x14ac:dyDescent="0.2">
      <c r="A17" s="18" t="s">
        <v>18</v>
      </c>
      <c r="B17" s="24">
        <v>100</v>
      </c>
      <c r="C17" s="24">
        <f t="shared" ref="C17:J17" si="1">C10*100/$B$10</f>
        <v>96.395596590909093</v>
      </c>
      <c r="D17" s="24">
        <f t="shared" si="1"/>
        <v>25.059185606060606</v>
      </c>
      <c r="E17" s="24">
        <f t="shared" si="1"/>
        <v>16.051136363636363</v>
      </c>
      <c r="F17" s="24">
        <f t="shared" si="1"/>
        <v>26.603929924242426</v>
      </c>
      <c r="G17" s="24">
        <f t="shared" si="1"/>
        <v>22.934422348484848</v>
      </c>
      <c r="H17" s="24">
        <f t="shared" si="1"/>
        <v>5.3267045454545459</v>
      </c>
      <c r="I17" s="24">
        <f t="shared" si="1"/>
        <v>0.42021780303030304</v>
      </c>
      <c r="J17" s="24">
        <f t="shared" si="1"/>
        <v>3.6044034090909092</v>
      </c>
    </row>
    <row r="18" spans="1:10" ht="12" customHeight="1" x14ac:dyDescent="0.2">
      <c r="A18" s="18" t="s">
        <v>75</v>
      </c>
      <c r="B18" s="24">
        <v>100</v>
      </c>
      <c r="C18" s="24">
        <f t="shared" ref="C18:J18" si="2">C11*100/$B$11</f>
        <v>98.914310249647301</v>
      </c>
      <c r="D18" s="24">
        <f t="shared" si="2"/>
        <v>47.929828865852912</v>
      </c>
      <c r="E18" s="24">
        <f t="shared" si="2"/>
        <v>14.420658774458689</v>
      </c>
      <c r="F18" s="24">
        <f t="shared" si="2"/>
        <v>22.057290069312398</v>
      </c>
      <c r="G18" s="24">
        <f t="shared" si="2"/>
        <v>13.353370545298411</v>
      </c>
      <c r="H18" s="24">
        <f t="shared" si="2"/>
        <v>1.0550205483653314</v>
      </c>
      <c r="I18" s="24">
        <f t="shared" si="2"/>
        <v>9.8141446359565718E-2</v>
      </c>
      <c r="J18" s="24">
        <f t="shared" si="2"/>
        <v>1.0856897503526959</v>
      </c>
    </row>
    <row r="19" spans="1:10" ht="12" customHeight="1" x14ac:dyDescent="0.2">
      <c r="A19" s="18" t="s">
        <v>76</v>
      </c>
      <c r="B19" s="24">
        <v>100</v>
      </c>
      <c r="C19" s="24">
        <f t="shared" ref="C19:J19" si="3">C12*100/$B$12</f>
        <v>98.428453267162951</v>
      </c>
      <c r="D19" s="24">
        <f t="shared" si="3"/>
        <v>26.674937965260547</v>
      </c>
      <c r="E19" s="24">
        <f t="shared" si="3"/>
        <v>4.363110008271299</v>
      </c>
      <c r="F19" s="24">
        <f t="shared" si="3"/>
        <v>7.9611248966087675</v>
      </c>
      <c r="G19" s="24">
        <f t="shared" si="3"/>
        <v>47.70471464019851</v>
      </c>
      <c r="H19" s="24">
        <f t="shared" si="3"/>
        <v>10.277088502894955</v>
      </c>
      <c r="I19" s="24">
        <f t="shared" si="3"/>
        <v>1.4474772539288667</v>
      </c>
      <c r="J19" s="24">
        <f t="shared" si="3"/>
        <v>1.5715467328370554</v>
      </c>
    </row>
    <row r="20" spans="1:10" ht="12" customHeight="1" x14ac:dyDescent="0.2">
      <c r="A20" s="18" t="s">
        <v>77</v>
      </c>
      <c r="B20" s="24">
        <v>100</v>
      </c>
      <c r="C20" s="24">
        <f t="shared" ref="C20:J20" si="4">C13*100/$B$13</f>
        <v>99.240046258053852</v>
      </c>
      <c r="D20" s="24">
        <f t="shared" si="4"/>
        <v>31.571121757806047</v>
      </c>
      <c r="E20" s="24">
        <f t="shared" si="4"/>
        <v>2.2798612258384274</v>
      </c>
      <c r="F20" s="24">
        <f t="shared" si="4"/>
        <v>1.7181562861391046</v>
      </c>
      <c r="G20" s="24">
        <f t="shared" si="4"/>
        <v>40.426234924830659</v>
      </c>
      <c r="H20" s="24">
        <f t="shared" si="4"/>
        <v>15.199074838922849</v>
      </c>
      <c r="I20" s="24">
        <f t="shared" si="4"/>
        <v>8.0455972245167686</v>
      </c>
      <c r="J20" s="24">
        <f t="shared" si="4"/>
        <v>0.7599537419461424</v>
      </c>
    </row>
    <row r="21" spans="1:10" ht="12" customHeight="1" x14ac:dyDescent="0.2">
      <c r="A21" s="19" t="s">
        <v>56</v>
      </c>
      <c r="B21" s="24">
        <v>100</v>
      </c>
      <c r="C21" s="24">
        <f t="shared" ref="C21:J21" si="5">C14*100/$B$14</f>
        <v>98.109458080455454</v>
      </c>
      <c r="D21" s="24">
        <f t="shared" si="5"/>
        <v>65.755411139158923</v>
      </c>
      <c r="E21" s="24">
        <f t="shared" si="5"/>
        <v>5.9670229335624896</v>
      </c>
      <c r="F21" s="24">
        <f t="shared" si="5"/>
        <v>7.0465653364842362</v>
      </c>
      <c r="G21" s="24">
        <f t="shared" si="5"/>
        <v>12.26166818840969</v>
      </c>
      <c r="H21" s="24">
        <f t="shared" si="5"/>
        <v>5.0324936892421723</v>
      </c>
      <c r="I21" s="24">
        <f t="shared" si="5"/>
        <v>2.0462967935979375</v>
      </c>
      <c r="J21" s="24">
        <f t="shared" si="5"/>
        <v>1.8905419195445512</v>
      </c>
    </row>
    <row r="22" spans="1:10" ht="18" customHeight="1" x14ac:dyDescent="0.2">
      <c r="A22" s="18"/>
      <c r="B22" s="579" t="s">
        <v>78</v>
      </c>
      <c r="C22" s="20"/>
      <c r="D22" s="20"/>
      <c r="E22" s="20"/>
      <c r="F22" s="20"/>
      <c r="G22" s="20"/>
      <c r="H22" s="20"/>
      <c r="I22" s="20"/>
      <c r="J22" s="21"/>
    </row>
    <row r="23" spans="1:10" ht="18" customHeight="1" x14ac:dyDescent="0.2">
      <c r="A23" s="17" t="s">
        <v>19</v>
      </c>
      <c r="B23" s="22">
        <v>100</v>
      </c>
      <c r="C23" s="23">
        <v>100</v>
      </c>
      <c r="D23" s="22">
        <v>100</v>
      </c>
      <c r="E23" s="22">
        <v>100</v>
      </c>
      <c r="F23" s="22">
        <v>100</v>
      </c>
      <c r="G23" s="22">
        <v>100</v>
      </c>
      <c r="H23" s="22">
        <v>100</v>
      </c>
      <c r="I23" s="22">
        <v>100</v>
      </c>
      <c r="J23" s="22">
        <v>100</v>
      </c>
    </row>
    <row r="24" spans="1:10" ht="18" customHeight="1" x14ac:dyDescent="0.2">
      <c r="A24" s="18" t="s">
        <v>18</v>
      </c>
      <c r="B24" s="24">
        <v>26.944360278756758</v>
      </c>
      <c r="C24" s="24">
        <v>26.505769199472716</v>
      </c>
      <c r="D24" s="24">
        <v>15.40084388185654</v>
      </c>
      <c r="E24" s="24">
        <v>41.575961980683736</v>
      </c>
      <c r="F24" s="24">
        <v>45.440760210270923</v>
      </c>
      <c r="G24" s="24">
        <v>29.605011842004735</v>
      </c>
      <c r="H24" s="24">
        <v>26.26970227670753</v>
      </c>
      <c r="I24" s="24">
        <v>6.9268292682926829</v>
      </c>
      <c r="J24" s="24">
        <v>48.333333333333336</v>
      </c>
    </row>
    <row r="25" spans="1:10" ht="12" customHeight="1" x14ac:dyDescent="0.2">
      <c r="A25" s="18" t="s">
        <v>75</v>
      </c>
      <c r="B25" s="24">
        <v>25.998692330999727</v>
      </c>
      <c r="C25" s="24">
        <v>26.243754780542581</v>
      </c>
      <c r="D25" s="24">
        <v>28.422813909500945</v>
      </c>
      <c r="E25" s="24">
        <v>36.041698604936379</v>
      </c>
      <c r="F25" s="24">
        <v>36.35260816821674</v>
      </c>
      <c r="G25" s="24">
        <v>16.632286652914662</v>
      </c>
      <c r="H25" s="24">
        <v>5.0204319906596613</v>
      </c>
      <c r="I25" s="24">
        <v>1.5609756097560976</v>
      </c>
      <c r="J25" s="24">
        <v>14.047619047619047</v>
      </c>
    </row>
    <row r="26" spans="1:10" ht="12" customHeight="1" x14ac:dyDescent="0.2">
      <c r="A26" s="18" t="s">
        <v>76</v>
      </c>
      <c r="B26" s="24">
        <v>7.7120576650134751</v>
      </c>
      <c r="C26" s="24">
        <v>7.7465132553257279</v>
      </c>
      <c r="D26" s="24">
        <v>4.6922741161065034</v>
      </c>
      <c r="E26" s="24">
        <v>3.2347079564617509</v>
      </c>
      <c r="F26" s="24">
        <v>3.8920339668418924</v>
      </c>
      <c r="G26" s="24">
        <v>17.62548705019482</v>
      </c>
      <c r="H26" s="24">
        <v>14.506713368359604</v>
      </c>
      <c r="I26" s="24">
        <v>6.8292682926829267</v>
      </c>
      <c r="J26" s="24">
        <v>6.0317460317460316</v>
      </c>
    </row>
    <row r="27" spans="1:10" ht="12" customHeight="1" x14ac:dyDescent="0.2">
      <c r="A27" s="18" t="s">
        <v>77</v>
      </c>
      <c r="B27" s="24">
        <v>9.6528298276109528</v>
      </c>
      <c r="C27" s="24">
        <v>9.7759044379709348</v>
      </c>
      <c r="D27" s="24">
        <v>6.9511130510694024</v>
      </c>
      <c r="E27" s="24">
        <v>2.1155909857427564</v>
      </c>
      <c r="F27" s="24">
        <v>1.0513546300040437</v>
      </c>
      <c r="G27" s="24">
        <v>18.695087478034992</v>
      </c>
      <c r="H27" s="24">
        <v>26.853473438412141</v>
      </c>
      <c r="I27" s="24">
        <v>47.512195121951223</v>
      </c>
      <c r="J27" s="24">
        <v>3.6507936507936507</v>
      </c>
    </row>
    <row r="28" spans="1:10" ht="12" customHeight="1" x14ac:dyDescent="0.2">
      <c r="A28" s="19" t="s">
        <v>56</v>
      </c>
      <c r="B28" s="24">
        <v>29.692059897619085</v>
      </c>
      <c r="C28" s="24">
        <v>29.728058326688039</v>
      </c>
      <c r="D28" s="24">
        <v>44.532955041466607</v>
      </c>
      <c r="E28" s="24">
        <v>17.032040472175378</v>
      </c>
      <c r="F28" s="24">
        <v>13.263243024666398</v>
      </c>
      <c r="G28" s="24">
        <v>17.44212697685079</v>
      </c>
      <c r="H28" s="24">
        <v>27.349678925861063</v>
      </c>
      <c r="I28" s="24">
        <v>37.170731707317074</v>
      </c>
      <c r="J28" s="24">
        <v>27.936507936507937</v>
      </c>
    </row>
    <row r="29" spans="1:10" ht="3" customHeight="1" x14ac:dyDescent="0.2">
      <c r="A29" s="25"/>
      <c r="B29" s="26"/>
      <c r="C29" s="26"/>
      <c r="D29" s="26"/>
      <c r="E29" s="26"/>
      <c r="F29" s="26"/>
      <c r="G29" s="26"/>
      <c r="H29" s="26"/>
      <c r="I29" s="26"/>
      <c r="J29" s="26"/>
    </row>
    <row r="30" spans="1:10" ht="12" customHeight="1" x14ac:dyDescent="0.2">
      <c r="A30" s="27"/>
    </row>
    <row r="31" spans="1:10" ht="12" customHeight="1" x14ac:dyDescent="0.2">
      <c r="A31" s="27" t="s">
        <v>131</v>
      </c>
    </row>
    <row r="32" spans="1:10" ht="11.25" customHeight="1" x14ac:dyDescent="0.2"/>
  </sheetData>
  <mergeCells count="1">
    <mergeCell ref="A3:A8"/>
  </mergeCells>
  <hyperlinks>
    <hyperlink ref="K1" location="Inhalt!B18" display="zurück"/>
  </hyperlinks>
  <printOptions gridLinesSet="0"/>
  <pageMargins left="0.70866141732283472" right="0.70866141732283472" top="0.70866141732283472" bottom="0.70866141732283472" header="0.47244094488188981" footer="0.47244094488188981"/>
  <pageSetup paperSize="9" firstPageNumber="10" orientation="portrait" r:id="rId1"/>
  <headerFooter>
    <oddFooter xml:space="preserve">&amp;C&amp;"-,Standard"&amp;8Landeshauptstadt Dresden, Kommunale Statistikstelle - Bauen und Wohnen 2023&amp;R&amp;"Calibri,Standard"&amp;7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9"/>
  <sheetViews>
    <sheetView showGridLines="0" zoomScaleNormal="100" workbookViewId="0"/>
  </sheetViews>
  <sheetFormatPr baseColWidth="10" defaultRowHeight="12" x14ac:dyDescent="0.2"/>
  <cols>
    <col min="1" max="1" width="25.28515625" style="70" customWidth="1"/>
    <col min="2" max="7" width="10.5703125" style="70" customWidth="1"/>
    <col min="8" max="8" width="0.140625" style="70" customWidth="1"/>
    <col min="9" max="16384" width="11.42578125" style="70"/>
  </cols>
  <sheetData>
    <row r="1" spans="1:9" ht="12.75" customHeight="1" x14ac:dyDescent="0.2">
      <c r="A1" s="69" t="s">
        <v>557</v>
      </c>
      <c r="I1" s="402" t="s">
        <v>288</v>
      </c>
    </row>
    <row r="2" spans="1:9" ht="12.75" customHeight="1" x14ac:dyDescent="0.2"/>
    <row r="3" spans="1:9" ht="12.75" customHeight="1" x14ac:dyDescent="0.2">
      <c r="A3" s="683" t="s">
        <v>439</v>
      </c>
      <c r="B3" s="677" t="s">
        <v>87</v>
      </c>
      <c r="C3" s="678"/>
      <c r="D3" s="678"/>
      <c r="E3" s="678"/>
      <c r="F3" s="678"/>
      <c r="G3" s="679"/>
    </row>
    <row r="4" spans="1:9" ht="12.75" customHeight="1" x14ac:dyDescent="0.2">
      <c r="A4" s="684"/>
      <c r="B4" s="64" t="s">
        <v>88</v>
      </c>
      <c r="C4" s="680" t="s">
        <v>136</v>
      </c>
      <c r="D4" s="681"/>
      <c r="E4" s="681"/>
      <c r="F4" s="681"/>
      <c r="G4" s="682"/>
    </row>
    <row r="5" spans="1:9" ht="12.75" customHeight="1" x14ac:dyDescent="0.2">
      <c r="A5" s="685"/>
      <c r="B5" s="75"/>
      <c r="C5" s="76" t="s">
        <v>0</v>
      </c>
      <c r="D5" s="76" t="s">
        <v>53</v>
      </c>
      <c r="E5" s="76" t="s">
        <v>54</v>
      </c>
      <c r="F5" s="76" t="s">
        <v>55</v>
      </c>
      <c r="G5" s="76" t="s">
        <v>1</v>
      </c>
    </row>
    <row r="6" spans="1:9" ht="18" customHeight="1" x14ac:dyDescent="0.2">
      <c r="A6" s="66" t="s">
        <v>17</v>
      </c>
      <c r="B6" s="523">
        <v>34015</v>
      </c>
      <c r="C6" s="523">
        <v>6946</v>
      </c>
      <c r="D6" s="523">
        <v>10165</v>
      </c>
      <c r="E6" s="523">
        <v>1501</v>
      </c>
      <c r="F6" s="523">
        <v>2049</v>
      </c>
      <c r="G6" s="523">
        <v>13354</v>
      </c>
    </row>
    <row r="7" spans="1:9" ht="18" customHeight="1" x14ac:dyDescent="0.2">
      <c r="A7" s="66" t="s">
        <v>114</v>
      </c>
      <c r="B7" s="67">
        <v>100</v>
      </c>
      <c r="C7" s="67">
        <v>20.420402763486699</v>
      </c>
      <c r="D7" s="67">
        <v>29.883874761134795</v>
      </c>
      <c r="E7" s="67">
        <v>4.4127590768778475</v>
      </c>
      <c r="F7" s="67">
        <v>6.0238130236660297</v>
      </c>
      <c r="G7" s="67">
        <v>39.259150374834633</v>
      </c>
    </row>
    <row r="8" spans="1:9" ht="18" customHeight="1" x14ac:dyDescent="0.2">
      <c r="A8" s="68" t="s">
        <v>415</v>
      </c>
      <c r="B8" s="524">
        <v>153</v>
      </c>
      <c r="C8" s="524">
        <v>26</v>
      </c>
      <c r="D8" s="524">
        <v>21</v>
      </c>
      <c r="E8" s="524">
        <v>10</v>
      </c>
      <c r="F8" s="524">
        <v>2</v>
      </c>
      <c r="G8" s="524">
        <v>94</v>
      </c>
    </row>
    <row r="9" spans="1:9" ht="12" customHeight="1" x14ac:dyDescent="0.2">
      <c r="A9" s="68" t="s">
        <v>416</v>
      </c>
      <c r="B9" s="524">
        <v>751</v>
      </c>
      <c r="C9" s="524">
        <v>240</v>
      </c>
      <c r="D9" s="524">
        <v>151</v>
      </c>
      <c r="E9" s="524">
        <v>31</v>
      </c>
      <c r="F9" s="524">
        <v>37</v>
      </c>
      <c r="G9" s="524">
        <v>292</v>
      </c>
    </row>
    <row r="10" spans="1:9" ht="12" customHeight="1" x14ac:dyDescent="0.2">
      <c r="A10" s="68" t="s">
        <v>417</v>
      </c>
      <c r="B10" s="524">
        <v>1902</v>
      </c>
      <c r="C10" s="524">
        <v>390</v>
      </c>
      <c r="D10" s="524">
        <v>972</v>
      </c>
      <c r="E10" s="524">
        <v>65</v>
      </c>
      <c r="F10" s="524">
        <v>56</v>
      </c>
      <c r="G10" s="524">
        <v>419</v>
      </c>
    </row>
    <row r="11" spans="1:9" ht="12" customHeight="1" x14ac:dyDescent="0.2">
      <c r="A11" s="68" t="s">
        <v>418</v>
      </c>
      <c r="B11" s="524">
        <v>6404</v>
      </c>
      <c r="C11" s="524">
        <v>1509</v>
      </c>
      <c r="D11" s="524">
        <v>1686</v>
      </c>
      <c r="E11" s="524">
        <v>231</v>
      </c>
      <c r="F11" s="524">
        <v>429</v>
      </c>
      <c r="G11" s="524">
        <v>2549</v>
      </c>
    </row>
    <row r="12" spans="1:9" ht="12" customHeight="1" x14ac:dyDescent="0.2">
      <c r="A12" s="68" t="s">
        <v>419</v>
      </c>
      <c r="B12" s="524">
        <v>6855</v>
      </c>
      <c r="C12" s="524">
        <v>1764</v>
      </c>
      <c r="D12" s="524">
        <v>1372</v>
      </c>
      <c r="E12" s="524">
        <v>411</v>
      </c>
      <c r="F12" s="524">
        <v>436</v>
      </c>
      <c r="G12" s="524">
        <v>2872</v>
      </c>
    </row>
    <row r="13" spans="1:9" ht="18" customHeight="1" x14ac:dyDescent="0.2">
      <c r="A13" s="68" t="s">
        <v>420</v>
      </c>
      <c r="B13" s="524">
        <v>1601</v>
      </c>
      <c r="C13" s="524">
        <v>498</v>
      </c>
      <c r="D13" s="524">
        <v>416</v>
      </c>
      <c r="E13" s="524">
        <v>87</v>
      </c>
      <c r="F13" s="524">
        <v>67</v>
      </c>
      <c r="G13" s="524">
        <v>533</v>
      </c>
    </row>
    <row r="14" spans="1:9" ht="12" customHeight="1" x14ac:dyDescent="0.2">
      <c r="A14" s="68" t="s">
        <v>421</v>
      </c>
      <c r="B14" s="524">
        <v>2720</v>
      </c>
      <c r="C14" s="524">
        <v>437</v>
      </c>
      <c r="D14" s="524">
        <v>852</v>
      </c>
      <c r="E14" s="524">
        <v>115</v>
      </c>
      <c r="F14" s="524">
        <v>181</v>
      </c>
      <c r="G14" s="524">
        <v>1135</v>
      </c>
    </row>
    <row r="15" spans="1:9" ht="12" customHeight="1" x14ac:dyDescent="0.2">
      <c r="A15" s="68" t="s">
        <v>425</v>
      </c>
      <c r="B15" s="524">
        <v>4900</v>
      </c>
      <c r="C15" s="524">
        <v>546</v>
      </c>
      <c r="D15" s="524">
        <v>1998</v>
      </c>
      <c r="E15" s="524">
        <v>223</v>
      </c>
      <c r="F15" s="524">
        <v>220</v>
      </c>
      <c r="G15" s="524">
        <v>1913</v>
      </c>
    </row>
    <row r="16" spans="1:9" ht="12" customHeight="1" x14ac:dyDescent="0.2">
      <c r="A16" s="68" t="s">
        <v>426</v>
      </c>
      <c r="B16" s="524">
        <v>2368</v>
      </c>
      <c r="C16" s="524">
        <v>306</v>
      </c>
      <c r="D16" s="524">
        <v>871</v>
      </c>
      <c r="E16" s="524">
        <v>147</v>
      </c>
      <c r="F16" s="524">
        <v>224</v>
      </c>
      <c r="G16" s="524">
        <v>820</v>
      </c>
    </row>
    <row r="17" spans="1:9" ht="12" customHeight="1" x14ac:dyDescent="0.2">
      <c r="A17" s="68" t="s">
        <v>427</v>
      </c>
      <c r="B17" s="524">
        <v>6361</v>
      </c>
      <c r="C17" s="524">
        <v>1230</v>
      </c>
      <c r="D17" s="524">
        <v>1826</v>
      </c>
      <c r="E17" s="524">
        <v>181</v>
      </c>
      <c r="F17" s="524">
        <v>397</v>
      </c>
      <c r="G17" s="524">
        <v>2727</v>
      </c>
    </row>
    <row r="18" spans="1:9" s="74" customFormat="1" ht="3" customHeight="1" x14ac:dyDescent="0.2">
      <c r="A18" s="71"/>
      <c r="B18" s="72"/>
      <c r="C18" s="73"/>
      <c r="D18" s="73"/>
      <c r="E18" s="73"/>
      <c r="F18" s="73"/>
      <c r="G18" s="73"/>
    </row>
    <row r="19" spans="1:9" ht="12.75" customHeight="1" x14ac:dyDescent="0.2"/>
    <row r="20" spans="1:9" ht="12.75" customHeight="1" x14ac:dyDescent="0.2">
      <c r="A20" s="69" t="s">
        <v>558</v>
      </c>
      <c r="I20" s="402" t="s">
        <v>288</v>
      </c>
    </row>
    <row r="21" spans="1:9" ht="12.75" customHeight="1" x14ac:dyDescent="0.2"/>
    <row r="22" spans="1:9" ht="12.75" customHeight="1" x14ac:dyDescent="0.2">
      <c r="A22" s="683" t="s">
        <v>439</v>
      </c>
      <c r="B22" s="677" t="s">
        <v>168</v>
      </c>
      <c r="C22" s="681"/>
      <c r="D22" s="681"/>
      <c r="E22" s="681"/>
      <c r="F22" s="681"/>
      <c r="G22" s="682"/>
    </row>
    <row r="23" spans="1:9" ht="12.75" customHeight="1" x14ac:dyDescent="0.2">
      <c r="A23" s="686"/>
      <c r="B23" s="65" t="s">
        <v>88</v>
      </c>
      <c r="C23" s="680" t="s">
        <v>136</v>
      </c>
      <c r="D23" s="681"/>
      <c r="E23" s="681"/>
      <c r="F23" s="681"/>
      <c r="G23" s="682"/>
    </row>
    <row r="24" spans="1:9" ht="12.75" customHeight="1" x14ac:dyDescent="0.2">
      <c r="A24" s="687"/>
      <c r="B24" s="76"/>
      <c r="C24" s="76" t="s">
        <v>0</v>
      </c>
      <c r="D24" s="76" t="s">
        <v>53</v>
      </c>
      <c r="E24" s="76" t="s">
        <v>54</v>
      </c>
      <c r="F24" s="76" t="s">
        <v>55</v>
      </c>
      <c r="G24" s="76" t="s">
        <v>1</v>
      </c>
    </row>
    <row r="25" spans="1:9" ht="18" customHeight="1" x14ac:dyDescent="0.2">
      <c r="A25" s="66" t="s">
        <v>17</v>
      </c>
      <c r="B25" s="523">
        <v>27432</v>
      </c>
      <c r="C25" s="523">
        <v>9341</v>
      </c>
      <c r="D25" s="523">
        <v>5961</v>
      </c>
      <c r="E25" s="523">
        <v>3259</v>
      </c>
      <c r="F25" s="523">
        <v>3958</v>
      </c>
      <c r="G25" s="523">
        <v>4913</v>
      </c>
    </row>
    <row r="26" spans="1:9" ht="18" customHeight="1" x14ac:dyDescent="0.2">
      <c r="A26" s="66" t="s">
        <v>114</v>
      </c>
      <c r="B26" s="67">
        <v>100</v>
      </c>
      <c r="C26" s="67">
        <v>34.051472732575093</v>
      </c>
      <c r="D26" s="67">
        <v>21.730096237970255</v>
      </c>
      <c r="E26" s="67">
        <v>11.880285797608632</v>
      </c>
      <c r="F26" s="67">
        <v>14.428404782735491</v>
      </c>
      <c r="G26" s="67">
        <v>17.909740449110529</v>
      </c>
    </row>
    <row r="27" spans="1:9" ht="18" customHeight="1" x14ac:dyDescent="0.2">
      <c r="A27" s="68" t="s">
        <v>415</v>
      </c>
      <c r="B27" s="524">
        <v>2176</v>
      </c>
      <c r="C27" s="524">
        <v>336</v>
      </c>
      <c r="D27" s="524">
        <v>93</v>
      </c>
      <c r="E27" s="524">
        <v>991</v>
      </c>
      <c r="F27" s="524">
        <v>322</v>
      </c>
      <c r="G27" s="524">
        <v>434</v>
      </c>
    </row>
    <row r="28" spans="1:9" ht="12" customHeight="1" x14ac:dyDescent="0.2">
      <c r="A28" s="68" t="s">
        <v>416</v>
      </c>
      <c r="B28" s="524">
        <v>2702</v>
      </c>
      <c r="C28" s="524">
        <v>1548</v>
      </c>
      <c r="D28" s="524">
        <v>346</v>
      </c>
      <c r="E28" s="524">
        <v>113</v>
      </c>
      <c r="F28" s="524">
        <v>221</v>
      </c>
      <c r="G28" s="524">
        <v>474</v>
      </c>
    </row>
    <row r="29" spans="1:9" ht="12" customHeight="1" x14ac:dyDescent="0.2">
      <c r="A29" s="68" t="s">
        <v>417</v>
      </c>
      <c r="B29" s="524">
        <v>3306</v>
      </c>
      <c r="C29" s="524">
        <v>1641</v>
      </c>
      <c r="D29" s="524">
        <v>1000</v>
      </c>
      <c r="E29" s="524">
        <v>139</v>
      </c>
      <c r="F29" s="524">
        <v>92</v>
      </c>
      <c r="G29" s="524">
        <v>434</v>
      </c>
    </row>
    <row r="30" spans="1:9" ht="12" customHeight="1" x14ac:dyDescent="0.2">
      <c r="A30" s="68" t="s">
        <v>418</v>
      </c>
      <c r="B30" s="524">
        <v>1116</v>
      </c>
      <c r="C30" s="524">
        <v>433</v>
      </c>
      <c r="D30" s="524">
        <v>236</v>
      </c>
      <c r="E30" s="524">
        <v>34</v>
      </c>
      <c r="F30" s="524">
        <v>196</v>
      </c>
      <c r="G30" s="524">
        <v>217</v>
      </c>
    </row>
    <row r="31" spans="1:9" ht="12" customHeight="1" x14ac:dyDescent="0.2">
      <c r="A31" s="68" t="s">
        <v>419</v>
      </c>
      <c r="B31" s="524">
        <v>1487</v>
      </c>
      <c r="C31" s="524">
        <v>687</v>
      </c>
      <c r="D31" s="524">
        <v>266</v>
      </c>
      <c r="E31" s="524">
        <v>40</v>
      </c>
      <c r="F31" s="524">
        <v>19</v>
      </c>
      <c r="G31" s="524">
        <v>475</v>
      </c>
    </row>
    <row r="32" spans="1:9" ht="18" customHeight="1" x14ac:dyDescent="0.2">
      <c r="A32" s="68" t="s">
        <v>420</v>
      </c>
      <c r="B32" s="524">
        <v>4836</v>
      </c>
      <c r="C32" s="524">
        <v>1323</v>
      </c>
      <c r="D32" s="524">
        <v>1082</v>
      </c>
      <c r="E32" s="524">
        <v>1038</v>
      </c>
      <c r="F32" s="524">
        <v>511</v>
      </c>
      <c r="G32" s="524">
        <v>882</v>
      </c>
    </row>
    <row r="33" spans="1:7" ht="12" customHeight="1" x14ac:dyDescent="0.2">
      <c r="A33" s="68" t="s">
        <v>421</v>
      </c>
      <c r="B33" s="524">
        <v>2297</v>
      </c>
      <c r="C33" s="524">
        <v>535</v>
      </c>
      <c r="D33" s="524">
        <v>703</v>
      </c>
      <c r="E33" s="524">
        <v>136</v>
      </c>
      <c r="F33" s="524">
        <v>471</v>
      </c>
      <c r="G33" s="524">
        <v>452</v>
      </c>
    </row>
    <row r="34" spans="1:7" ht="12" customHeight="1" x14ac:dyDescent="0.2">
      <c r="A34" s="68" t="s">
        <v>425</v>
      </c>
      <c r="B34" s="524">
        <v>2620</v>
      </c>
      <c r="C34" s="524">
        <v>423</v>
      </c>
      <c r="D34" s="524">
        <v>777</v>
      </c>
      <c r="E34" s="524">
        <v>132</v>
      </c>
      <c r="F34" s="524">
        <v>729</v>
      </c>
      <c r="G34" s="524">
        <v>559</v>
      </c>
    </row>
    <row r="35" spans="1:7" ht="12" customHeight="1" x14ac:dyDescent="0.2">
      <c r="A35" s="68" t="s">
        <v>426</v>
      </c>
      <c r="B35" s="524">
        <v>2579</v>
      </c>
      <c r="C35" s="524">
        <v>687</v>
      </c>
      <c r="D35" s="524">
        <v>426</v>
      </c>
      <c r="E35" s="524">
        <v>532</v>
      </c>
      <c r="F35" s="524">
        <v>547</v>
      </c>
      <c r="G35" s="524">
        <v>387</v>
      </c>
    </row>
    <row r="36" spans="1:7" ht="12" customHeight="1" x14ac:dyDescent="0.2">
      <c r="A36" s="68" t="s">
        <v>427</v>
      </c>
      <c r="B36" s="524">
        <v>4313</v>
      </c>
      <c r="C36" s="524">
        <v>1728</v>
      </c>
      <c r="D36" s="524">
        <v>1032</v>
      </c>
      <c r="E36" s="524">
        <v>104</v>
      </c>
      <c r="F36" s="524">
        <v>850</v>
      </c>
      <c r="G36" s="524">
        <v>599</v>
      </c>
    </row>
    <row r="37" spans="1:7" s="74" customFormat="1" ht="3" customHeight="1" x14ac:dyDescent="0.2">
      <c r="A37" s="71"/>
      <c r="B37" s="72"/>
      <c r="C37" s="73"/>
      <c r="D37" s="73"/>
      <c r="E37" s="73"/>
      <c r="F37" s="73"/>
      <c r="G37" s="73"/>
    </row>
    <row r="38" spans="1:7" ht="12" customHeight="1" x14ac:dyDescent="0.2"/>
    <row r="39" spans="1:7" ht="12" customHeight="1" x14ac:dyDescent="0.2">
      <c r="A39" s="77" t="s">
        <v>131</v>
      </c>
    </row>
  </sheetData>
  <mergeCells count="6">
    <mergeCell ref="B3:G3"/>
    <mergeCell ref="C4:G4"/>
    <mergeCell ref="B22:G22"/>
    <mergeCell ref="C23:G23"/>
    <mergeCell ref="A3:A5"/>
    <mergeCell ref="A22:A24"/>
  </mergeCells>
  <phoneticPr fontId="5" type="noConversion"/>
  <hyperlinks>
    <hyperlink ref="I1" location="Inhalt!B19" display="zurück"/>
    <hyperlink ref="I20" location="Inhalt!B20" display="zurück"/>
  </hyperlinks>
  <pageMargins left="0.70866141732283472" right="0.70866141732283472" top="0.70866141732283472" bottom="0.70866141732283472" header="0.47244094488188981" footer="0.47244094488188981"/>
  <pageSetup paperSize="9" orientation="portrait" r:id="rId1"/>
  <headerFooter>
    <oddFooter xml:space="preserve">&amp;C&amp;"-,Standard"&amp;8Landeshauptstadt Dresden, Kommunale Statistikstelle - Bauen und Wohnen 2023&amp;R&amp;"Calibri,Standard"&amp;7 </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68"/>
  <sheetViews>
    <sheetView showGridLines="0" zoomScaleNormal="100" workbookViewId="0"/>
  </sheetViews>
  <sheetFormatPr baseColWidth="10" defaultRowHeight="12" x14ac:dyDescent="0.2"/>
  <cols>
    <col min="1" max="1" width="28.140625" style="70" customWidth="1"/>
    <col min="2" max="8" width="8.7109375" style="70" customWidth="1"/>
    <col min="9" max="16384" width="11.42578125" style="70"/>
  </cols>
  <sheetData>
    <row r="1" spans="1:9" ht="12.75" customHeight="1" x14ac:dyDescent="0.2">
      <c r="A1" s="83" t="s">
        <v>559</v>
      </c>
      <c r="B1" s="84"/>
      <c r="C1" s="84"/>
      <c r="D1" s="84"/>
      <c r="E1" s="84"/>
      <c r="F1" s="84"/>
      <c r="I1" s="402" t="s">
        <v>288</v>
      </c>
    </row>
    <row r="2" spans="1:9" ht="12.75" customHeight="1" x14ac:dyDescent="0.2">
      <c r="A2" s="84"/>
      <c r="B2" s="84"/>
      <c r="C2" s="84"/>
      <c r="D2" s="84"/>
      <c r="E2" s="84"/>
      <c r="F2" s="84"/>
    </row>
    <row r="3" spans="1:9" ht="12.75" customHeight="1" x14ac:dyDescent="0.2">
      <c r="A3" s="688" t="s">
        <v>105</v>
      </c>
      <c r="B3" s="681" t="s">
        <v>87</v>
      </c>
      <c r="C3" s="681"/>
      <c r="D3" s="681"/>
      <c r="E3" s="681"/>
      <c r="F3" s="681"/>
      <c r="G3" s="681"/>
      <c r="H3" s="682"/>
    </row>
    <row r="4" spans="1:9" ht="12.75" customHeight="1" x14ac:dyDescent="0.2">
      <c r="A4" s="689"/>
      <c r="B4" s="88" t="s">
        <v>88</v>
      </c>
      <c r="C4" s="680" t="s">
        <v>89</v>
      </c>
      <c r="D4" s="681"/>
      <c r="E4" s="681"/>
      <c r="F4" s="681"/>
      <c r="G4" s="681"/>
      <c r="H4" s="682"/>
    </row>
    <row r="5" spans="1:9" ht="12.75" customHeight="1" x14ac:dyDescent="0.2">
      <c r="A5" s="690"/>
      <c r="B5" s="89"/>
      <c r="C5" s="87" t="s">
        <v>490</v>
      </c>
      <c r="D5" s="87" t="s">
        <v>107</v>
      </c>
      <c r="E5" s="87" t="s">
        <v>109</v>
      </c>
      <c r="F5" s="87" t="s">
        <v>139</v>
      </c>
      <c r="G5" s="87" t="s">
        <v>482</v>
      </c>
      <c r="H5" s="87" t="s">
        <v>560</v>
      </c>
    </row>
    <row r="6" spans="1:9" ht="18" customHeight="1" x14ac:dyDescent="0.2">
      <c r="A6" s="78" t="s">
        <v>561</v>
      </c>
      <c r="B6" s="525">
        <v>13354</v>
      </c>
      <c r="C6" s="526">
        <v>5609</v>
      </c>
      <c r="D6" s="526">
        <v>2418</v>
      </c>
      <c r="E6" s="526">
        <v>1812</v>
      </c>
      <c r="F6" s="526">
        <v>1773</v>
      </c>
      <c r="G6" s="526">
        <v>1312</v>
      </c>
      <c r="H6" s="526">
        <v>430</v>
      </c>
    </row>
    <row r="7" spans="1:9" ht="18" customHeight="1" x14ac:dyDescent="0.2">
      <c r="A7" s="79" t="s">
        <v>59</v>
      </c>
      <c r="B7" s="527">
        <v>1016</v>
      </c>
      <c r="C7" s="528">
        <v>272</v>
      </c>
      <c r="D7" s="528">
        <v>271</v>
      </c>
      <c r="E7" s="528">
        <v>140</v>
      </c>
      <c r="F7" s="528">
        <v>125</v>
      </c>
      <c r="G7" s="528">
        <v>160</v>
      </c>
      <c r="H7" s="528">
        <v>48</v>
      </c>
    </row>
    <row r="8" spans="1:9" ht="12" customHeight="1" x14ac:dyDescent="0.2">
      <c r="A8" s="79" t="s">
        <v>83</v>
      </c>
      <c r="B8" s="527">
        <v>917</v>
      </c>
      <c r="C8" s="528">
        <v>521</v>
      </c>
      <c r="D8" s="528">
        <v>164</v>
      </c>
      <c r="E8" s="528">
        <v>91</v>
      </c>
      <c r="F8" s="528">
        <v>97</v>
      </c>
      <c r="G8" s="528">
        <v>27</v>
      </c>
      <c r="H8" s="528">
        <v>17</v>
      </c>
    </row>
    <row r="9" spans="1:9" ht="12" customHeight="1" x14ac:dyDescent="0.2">
      <c r="A9" s="79" t="s">
        <v>31</v>
      </c>
      <c r="B9" s="527">
        <v>872</v>
      </c>
      <c r="C9" s="528">
        <v>511</v>
      </c>
      <c r="D9" s="528">
        <v>150</v>
      </c>
      <c r="E9" s="528">
        <v>80</v>
      </c>
      <c r="F9" s="528">
        <v>84</v>
      </c>
      <c r="G9" s="528">
        <v>30</v>
      </c>
      <c r="H9" s="528">
        <v>17</v>
      </c>
    </row>
    <row r="10" spans="1:9" ht="12" customHeight="1" x14ac:dyDescent="0.2">
      <c r="A10" s="79" t="s">
        <v>51</v>
      </c>
      <c r="B10" s="527">
        <v>837</v>
      </c>
      <c r="C10" s="528">
        <v>439</v>
      </c>
      <c r="D10" s="528">
        <v>117</v>
      </c>
      <c r="E10" s="528">
        <v>90</v>
      </c>
      <c r="F10" s="528">
        <v>121</v>
      </c>
      <c r="G10" s="528">
        <v>43</v>
      </c>
      <c r="H10" s="528">
        <v>27</v>
      </c>
    </row>
    <row r="11" spans="1:9" ht="12" customHeight="1" x14ac:dyDescent="0.2">
      <c r="A11" s="79" t="s">
        <v>52</v>
      </c>
      <c r="B11" s="527">
        <v>713</v>
      </c>
      <c r="C11" s="528">
        <v>465</v>
      </c>
      <c r="D11" s="528">
        <v>69</v>
      </c>
      <c r="E11" s="528">
        <v>53</v>
      </c>
      <c r="F11" s="528">
        <v>79</v>
      </c>
      <c r="G11" s="528">
        <v>34</v>
      </c>
      <c r="H11" s="528">
        <v>13</v>
      </c>
    </row>
    <row r="12" spans="1:9" ht="18" customHeight="1" x14ac:dyDescent="0.2">
      <c r="A12" s="79" t="s">
        <v>132</v>
      </c>
      <c r="B12" s="527">
        <v>696</v>
      </c>
      <c r="C12" s="528">
        <v>223</v>
      </c>
      <c r="D12" s="528">
        <v>137</v>
      </c>
      <c r="E12" s="528">
        <v>99</v>
      </c>
      <c r="F12" s="528">
        <v>66</v>
      </c>
      <c r="G12" s="528">
        <v>146</v>
      </c>
      <c r="H12" s="528">
        <v>25</v>
      </c>
    </row>
    <row r="13" spans="1:9" ht="12" customHeight="1" x14ac:dyDescent="0.2">
      <c r="A13" s="79" t="s">
        <v>550</v>
      </c>
      <c r="B13" s="527">
        <v>600</v>
      </c>
      <c r="C13" s="528">
        <v>239</v>
      </c>
      <c r="D13" s="528">
        <v>104</v>
      </c>
      <c r="E13" s="528">
        <v>62</v>
      </c>
      <c r="F13" s="528">
        <v>62</v>
      </c>
      <c r="G13" s="528">
        <v>107</v>
      </c>
      <c r="H13" s="528">
        <v>26</v>
      </c>
    </row>
    <row r="14" spans="1:9" ht="12" customHeight="1" x14ac:dyDescent="0.2">
      <c r="A14" s="79" t="s">
        <v>34</v>
      </c>
      <c r="B14" s="527">
        <v>560</v>
      </c>
      <c r="C14" s="528">
        <v>287</v>
      </c>
      <c r="D14" s="528">
        <v>93</v>
      </c>
      <c r="E14" s="528">
        <v>68</v>
      </c>
      <c r="F14" s="528">
        <v>68</v>
      </c>
      <c r="G14" s="528">
        <v>21</v>
      </c>
      <c r="H14" s="528">
        <v>23</v>
      </c>
    </row>
    <row r="15" spans="1:9" ht="12" customHeight="1" x14ac:dyDescent="0.2">
      <c r="A15" s="79" t="s">
        <v>28</v>
      </c>
      <c r="B15" s="527">
        <v>519</v>
      </c>
      <c r="C15" s="528">
        <v>246</v>
      </c>
      <c r="D15" s="528">
        <v>63</v>
      </c>
      <c r="E15" s="528">
        <v>54</v>
      </c>
      <c r="F15" s="528">
        <v>37</v>
      </c>
      <c r="G15" s="528">
        <v>70</v>
      </c>
      <c r="H15" s="528">
        <v>49</v>
      </c>
    </row>
    <row r="16" spans="1:9" ht="12" customHeight="1" x14ac:dyDescent="0.2">
      <c r="A16" s="79" t="s">
        <v>69</v>
      </c>
      <c r="B16" s="527">
        <v>499</v>
      </c>
      <c r="C16" s="528">
        <v>172</v>
      </c>
      <c r="D16" s="528">
        <v>68</v>
      </c>
      <c r="E16" s="528">
        <v>85</v>
      </c>
      <c r="F16" s="528">
        <v>96</v>
      </c>
      <c r="G16" s="528">
        <v>69</v>
      </c>
      <c r="H16" s="528">
        <v>9</v>
      </c>
    </row>
    <row r="17" spans="1:8" ht="18" customHeight="1" x14ac:dyDescent="0.2">
      <c r="A17" s="79" t="s">
        <v>43</v>
      </c>
      <c r="B17" s="527">
        <v>497</v>
      </c>
      <c r="C17" s="528">
        <v>301</v>
      </c>
      <c r="D17" s="528">
        <v>63</v>
      </c>
      <c r="E17" s="528">
        <v>26</v>
      </c>
      <c r="F17" s="528">
        <v>74</v>
      </c>
      <c r="G17" s="528">
        <v>20</v>
      </c>
      <c r="H17" s="528">
        <v>13</v>
      </c>
    </row>
    <row r="18" spans="1:8" ht="12" customHeight="1" x14ac:dyDescent="0.2">
      <c r="A18" s="79" t="s">
        <v>66</v>
      </c>
      <c r="B18" s="527">
        <v>478</v>
      </c>
      <c r="C18" s="528">
        <v>232</v>
      </c>
      <c r="D18" s="528">
        <v>104</v>
      </c>
      <c r="E18" s="528">
        <v>46</v>
      </c>
      <c r="F18" s="528">
        <v>61</v>
      </c>
      <c r="G18" s="528">
        <v>26</v>
      </c>
      <c r="H18" s="528">
        <v>9</v>
      </c>
    </row>
    <row r="19" spans="1:8" ht="12" customHeight="1" x14ac:dyDescent="0.2">
      <c r="A19" s="79" t="s">
        <v>37</v>
      </c>
      <c r="B19" s="527">
        <v>457</v>
      </c>
      <c r="C19" s="528">
        <v>247</v>
      </c>
      <c r="D19" s="528">
        <v>66</v>
      </c>
      <c r="E19" s="528">
        <v>56</v>
      </c>
      <c r="F19" s="528">
        <v>53</v>
      </c>
      <c r="G19" s="528">
        <v>24</v>
      </c>
      <c r="H19" s="528">
        <v>11</v>
      </c>
    </row>
    <row r="20" spans="1:8" ht="12" customHeight="1" x14ac:dyDescent="0.2">
      <c r="A20" s="79" t="s">
        <v>32</v>
      </c>
      <c r="B20" s="527">
        <v>454</v>
      </c>
      <c r="C20" s="528">
        <v>282</v>
      </c>
      <c r="D20" s="528">
        <v>54</v>
      </c>
      <c r="E20" s="528">
        <v>33</v>
      </c>
      <c r="F20" s="528">
        <v>23</v>
      </c>
      <c r="G20" s="528">
        <v>50</v>
      </c>
      <c r="H20" s="528">
        <v>12</v>
      </c>
    </row>
    <row r="21" spans="1:8" ht="12" customHeight="1" x14ac:dyDescent="0.2">
      <c r="A21" s="79" t="s">
        <v>133</v>
      </c>
      <c r="B21" s="527">
        <v>402</v>
      </c>
      <c r="C21" s="528">
        <v>109</v>
      </c>
      <c r="D21" s="528">
        <v>92</v>
      </c>
      <c r="E21" s="528">
        <v>92</v>
      </c>
      <c r="F21" s="528">
        <v>63</v>
      </c>
      <c r="G21" s="528">
        <v>35</v>
      </c>
      <c r="H21" s="528">
        <v>11</v>
      </c>
    </row>
    <row r="22" spans="1:8" ht="18" customHeight="1" x14ac:dyDescent="0.2">
      <c r="A22" s="79" t="s">
        <v>50</v>
      </c>
      <c r="B22" s="527">
        <v>328</v>
      </c>
      <c r="C22" s="528">
        <v>75</v>
      </c>
      <c r="D22" s="528">
        <v>86</v>
      </c>
      <c r="E22" s="528">
        <v>56</v>
      </c>
      <c r="F22" s="528">
        <v>43</v>
      </c>
      <c r="G22" s="528">
        <v>63</v>
      </c>
      <c r="H22" s="528">
        <v>5</v>
      </c>
    </row>
    <row r="23" spans="1:8" ht="12" customHeight="1" x14ac:dyDescent="0.2">
      <c r="A23" s="79" t="s">
        <v>41</v>
      </c>
      <c r="B23" s="527">
        <v>301</v>
      </c>
      <c r="C23" s="528">
        <v>160</v>
      </c>
      <c r="D23" s="528">
        <v>44</v>
      </c>
      <c r="E23" s="528">
        <v>47</v>
      </c>
      <c r="F23" s="528">
        <v>39</v>
      </c>
      <c r="G23" s="528">
        <v>7</v>
      </c>
      <c r="H23" s="528">
        <v>4</v>
      </c>
    </row>
    <row r="24" spans="1:8" ht="12" customHeight="1" x14ac:dyDescent="0.2">
      <c r="A24" s="79" t="s">
        <v>42</v>
      </c>
      <c r="B24" s="527">
        <v>279</v>
      </c>
      <c r="C24" s="528">
        <v>131</v>
      </c>
      <c r="D24" s="528">
        <v>63</v>
      </c>
      <c r="E24" s="528">
        <v>35</v>
      </c>
      <c r="F24" s="528">
        <v>26</v>
      </c>
      <c r="G24" s="528">
        <v>12</v>
      </c>
      <c r="H24" s="528">
        <v>12</v>
      </c>
    </row>
    <row r="25" spans="1:8" ht="12" customHeight="1" x14ac:dyDescent="0.2">
      <c r="A25" s="79" t="s">
        <v>36</v>
      </c>
      <c r="B25" s="527">
        <v>274</v>
      </c>
      <c r="C25" s="528">
        <v>94</v>
      </c>
      <c r="D25" s="528">
        <v>66</v>
      </c>
      <c r="E25" s="528">
        <v>25</v>
      </c>
      <c r="F25" s="528">
        <v>53</v>
      </c>
      <c r="G25" s="528">
        <v>32</v>
      </c>
      <c r="H25" s="528">
        <v>4</v>
      </c>
    </row>
    <row r="26" spans="1:8" ht="12" customHeight="1" x14ac:dyDescent="0.2">
      <c r="A26" s="79" t="s">
        <v>30</v>
      </c>
      <c r="B26" s="527">
        <v>220</v>
      </c>
      <c r="C26" s="528">
        <v>89</v>
      </c>
      <c r="D26" s="528">
        <v>29</v>
      </c>
      <c r="E26" s="528">
        <v>43</v>
      </c>
      <c r="F26" s="528">
        <v>22</v>
      </c>
      <c r="G26" s="528">
        <v>22</v>
      </c>
      <c r="H26" s="528">
        <v>15</v>
      </c>
    </row>
    <row r="27" spans="1:8" ht="18" customHeight="1" x14ac:dyDescent="0.2">
      <c r="A27" s="79" t="s">
        <v>29</v>
      </c>
      <c r="B27" s="527">
        <v>211</v>
      </c>
      <c r="C27" s="528">
        <v>47</v>
      </c>
      <c r="D27" s="528">
        <v>52</v>
      </c>
      <c r="E27" s="528">
        <v>56</v>
      </c>
      <c r="F27" s="528">
        <v>22</v>
      </c>
      <c r="G27" s="528">
        <v>24</v>
      </c>
      <c r="H27" s="528">
        <v>10</v>
      </c>
    </row>
    <row r="28" spans="1:8" ht="12" customHeight="1" x14ac:dyDescent="0.2">
      <c r="A28" s="79" t="s">
        <v>63</v>
      </c>
      <c r="B28" s="527">
        <v>173</v>
      </c>
      <c r="C28" s="528">
        <v>12</v>
      </c>
      <c r="D28" s="528">
        <v>73</v>
      </c>
      <c r="E28" s="528">
        <v>40</v>
      </c>
      <c r="F28" s="528">
        <v>12</v>
      </c>
      <c r="G28" s="528">
        <v>31</v>
      </c>
      <c r="H28" s="528">
        <v>5</v>
      </c>
    </row>
    <row r="29" spans="1:8" ht="12" customHeight="1" x14ac:dyDescent="0.2">
      <c r="A29" s="79" t="s">
        <v>49</v>
      </c>
      <c r="B29" s="527">
        <v>171</v>
      </c>
      <c r="C29" s="528">
        <v>52</v>
      </c>
      <c r="D29" s="528">
        <v>35</v>
      </c>
      <c r="E29" s="528">
        <v>35</v>
      </c>
      <c r="F29" s="528">
        <v>29</v>
      </c>
      <c r="G29" s="528">
        <v>15</v>
      </c>
      <c r="H29" s="528">
        <v>5</v>
      </c>
    </row>
    <row r="30" spans="1:8" ht="12" customHeight="1" x14ac:dyDescent="0.2">
      <c r="A30" s="79" t="s">
        <v>86</v>
      </c>
      <c r="B30" s="527">
        <v>154</v>
      </c>
      <c r="C30" s="528">
        <v>11</v>
      </c>
      <c r="D30" s="528">
        <v>51</v>
      </c>
      <c r="E30" s="528">
        <v>36</v>
      </c>
      <c r="F30" s="528">
        <v>51</v>
      </c>
      <c r="G30" s="528">
        <v>4</v>
      </c>
      <c r="H30" s="528">
        <v>1</v>
      </c>
    </row>
    <row r="31" spans="1:8" ht="12" customHeight="1" x14ac:dyDescent="0.2">
      <c r="A31" s="79" t="s">
        <v>2</v>
      </c>
      <c r="B31" s="527">
        <v>136</v>
      </c>
      <c r="C31" s="528">
        <v>2</v>
      </c>
      <c r="D31" s="528">
        <v>0</v>
      </c>
      <c r="E31" s="528">
        <v>25</v>
      </c>
      <c r="F31" s="528">
        <v>50</v>
      </c>
      <c r="G31" s="528">
        <v>59</v>
      </c>
      <c r="H31" s="528">
        <v>0</v>
      </c>
    </row>
    <row r="32" spans="1:8" ht="18" customHeight="1" x14ac:dyDescent="0.2">
      <c r="A32" s="79" t="s">
        <v>60</v>
      </c>
      <c r="B32" s="527">
        <v>117</v>
      </c>
      <c r="C32" s="528">
        <v>51</v>
      </c>
      <c r="D32" s="528">
        <v>21</v>
      </c>
      <c r="E32" s="528">
        <v>19</v>
      </c>
      <c r="F32" s="528">
        <v>13</v>
      </c>
      <c r="G32" s="528">
        <v>8</v>
      </c>
      <c r="H32" s="528">
        <v>5</v>
      </c>
    </row>
    <row r="33" spans="1:8" ht="12" customHeight="1" x14ac:dyDescent="0.2">
      <c r="A33" s="79" t="s">
        <v>4</v>
      </c>
      <c r="B33" s="527">
        <v>112</v>
      </c>
      <c r="C33" s="528">
        <v>26</v>
      </c>
      <c r="D33" s="528">
        <v>16</v>
      </c>
      <c r="E33" s="528">
        <v>26</v>
      </c>
      <c r="F33" s="528">
        <v>19</v>
      </c>
      <c r="G33" s="528">
        <v>15</v>
      </c>
      <c r="H33" s="528">
        <v>10</v>
      </c>
    </row>
    <row r="34" spans="1:8" ht="12" customHeight="1" x14ac:dyDescent="0.2">
      <c r="A34" s="79" t="s">
        <v>562</v>
      </c>
      <c r="B34" s="527">
        <v>111</v>
      </c>
      <c r="C34" s="528">
        <v>19</v>
      </c>
      <c r="D34" s="528">
        <v>21</v>
      </c>
      <c r="E34" s="528">
        <v>12</v>
      </c>
      <c r="F34" s="528">
        <v>20</v>
      </c>
      <c r="G34" s="528">
        <v>30</v>
      </c>
      <c r="H34" s="528">
        <v>9</v>
      </c>
    </row>
    <row r="35" spans="1:8" ht="12" customHeight="1" x14ac:dyDescent="0.2">
      <c r="A35" s="79" t="s">
        <v>62</v>
      </c>
      <c r="B35" s="527">
        <v>107</v>
      </c>
      <c r="C35" s="528">
        <v>26</v>
      </c>
      <c r="D35" s="528">
        <v>32</v>
      </c>
      <c r="E35" s="528">
        <v>18</v>
      </c>
      <c r="F35" s="528">
        <v>20</v>
      </c>
      <c r="G35" s="528">
        <v>11</v>
      </c>
      <c r="H35" s="528">
        <v>0</v>
      </c>
    </row>
    <row r="36" spans="1:8" ht="12" customHeight="1" x14ac:dyDescent="0.2">
      <c r="A36" s="79" t="s">
        <v>25</v>
      </c>
      <c r="B36" s="527">
        <v>106</v>
      </c>
      <c r="C36" s="528">
        <v>10</v>
      </c>
      <c r="D36" s="528">
        <v>19</v>
      </c>
      <c r="E36" s="528">
        <v>37</v>
      </c>
      <c r="F36" s="528">
        <v>30</v>
      </c>
      <c r="G36" s="528">
        <v>5</v>
      </c>
      <c r="H36" s="528">
        <v>5</v>
      </c>
    </row>
    <row r="37" spans="1:8" ht="18" customHeight="1" x14ac:dyDescent="0.2">
      <c r="A37" s="79" t="s">
        <v>45</v>
      </c>
      <c r="B37" s="527">
        <v>92</v>
      </c>
      <c r="C37" s="528">
        <v>29</v>
      </c>
      <c r="D37" s="528">
        <v>24</v>
      </c>
      <c r="E37" s="528">
        <v>20</v>
      </c>
      <c r="F37" s="528">
        <v>12</v>
      </c>
      <c r="G37" s="528">
        <v>5</v>
      </c>
      <c r="H37" s="528">
        <v>2</v>
      </c>
    </row>
    <row r="38" spans="1:8" ht="12" customHeight="1" x14ac:dyDescent="0.2">
      <c r="A38" s="79" t="s">
        <v>48</v>
      </c>
      <c r="B38" s="527">
        <v>78</v>
      </c>
      <c r="C38" s="528">
        <v>10</v>
      </c>
      <c r="D38" s="528">
        <v>25</v>
      </c>
      <c r="E38" s="528">
        <v>5</v>
      </c>
      <c r="F38" s="528">
        <v>28</v>
      </c>
      <c r="G38" s="528">
        <v>10</v>
      </c>
      <c r="H38" s="528">
        <v>0</v>
      </c>
    </row>
    <row r="39" spans="1:8" ht="12" customHeight="1" x14ac:dyDescent="0.2">
      <c r="A39" s="79" t="s">
        <v>5</v>
      </c>
      <c r="B39" s="527">
        <v>77</v>
      </c>
      <c r="C39" s="528">
        <v>32</v>
      </c>
      <c r="D39" s="528">
        <v>8</v>
      </c>
      <c r="E39" s="528">
        <v>10</v>
      </c>
      <c r="F39" s="528">
        <v>20</v>
      </c>
      <c r="G39" s="528">
        <v>6</v>
      </c>
      <c r="H39" s="528">
        <v>1</v>
      </c>
    </row>
    <row r="40" spans="1:8" ht="12" customHeight="1" x14ac:dyDescent="0.2">
      <c r="A40" s="79" t="s">
        <v>35</v>
      </c>
      <c r="B40" s="527">
        <v>76</v>
      </c>
      <c r="C40" s="528">
        <v>26</v>
      </c>
      <c r="D40" s="528">
        <v>12</v>
      </c>
      <c r="E40" s="528">
        <v>11</v>
      </c>
      <c r="F40" s="528">
        <v>10</v>
      </c>
      <c r="G40" s="528">
        <v>13</v>
      </c>
      <c r="H40" s="528">
        <v>4</v>
      </c>
    </row>
    <row r="41" spans="1:8" ht="12" customHeight="1" x14ac:dyDescent="0.2">
      <c r="A41" s="79" t="s">
        <v>85</v>
      </c>
      <c r="B41" s="527">
        <v>74</v>
      </c>
      <c r="C41" s="528">
        <v>49</v>
      </c>
      <c r="D41" s="528">
        <v>17</v>
      </c>
      <c r="E41" s="528">
        <v>6</v>
      </c>
      <c r="F41" s="528">
        <v>2</v>
      </c>
      <c r="G41" s="528">
        <v>0</v>
      </c>
      <c r="H41" s="528">
        <v>0</v>
      </c>
    </row>
    <row r="42" spans="1:8" ht="18" customHeight="1" x14ac:dyDescent="0.2">
      <c r="A42" s="79" t="s">
        <v>39</v>
      </c>
      <c r="B42" s="527">
        <v>73</v>
      </c>
      <c r="C42" s="528">
        <v>4</v>
      </c>
      <c r="D42" s="528">
        <v>46</v>
      </c>
      <c r="E42" s="528">
        <v>19</v>
      </c>
      <c r="F42" s="528">
        <v>3</v>
      </c>
      <c r="G42" s="528">
        <v>1</v>
      </c>
      <c r="H42" s="528">
        <v>0</v>
      </c>
    </row>
    <row r="43" spans="1:8" ht="12" customHeight="1" x14ac:dyDescent="0.2">
      <c r="A43" s="79" t="s">
        <v>46</v>
      </c>
      <c r="B43" s="527">
        <v>63</v>
      </c>
      <c r="C43" s="528">
        <v>5</v>
      </c>
      <c r="D43" s="528">
        <v>10</v>
      </c>
      <c r="E43" s="528">
        <v>37</v>
      </c>
      <c r="F43" s="528">
        <v>11</v>
      </c>
      <c r="G43" s="528">
        <v>0</v>
      </c>
      <c r="H43" s="528">
        <v>0</v>
      </c>
    </row>
    <row r="44" spans="1:8" ht="12" customHeight="1" x14ac:dyDescent="0.2">
      <c r="A44" s="79" t="s">
        <v>22</v>
      </c>
      <c r="B44" s="527">
        <v>61</v>
      </c>
      <c r="C44" s="528">
        <v>0</v>
      </c>
      <c r="D44" s="528">
        <v>0</v>
      </c>
      <c r="E44" s="528">
        <v>0</v>
      </c>
      <c r="F44" s="528">
        <v>45</v>
      </c>
      <c r="G44" s="528">
        <v>16</v>
      </c>
      <c r="H44" s="528">
        <v>0</v>
      </c>
    </row>
    <row r="45" spans="1:8" ht="12" customHeight="1" x14ac:dyDescent="0.2">
      <c r="A45" s="79" t="s">
        <v>6</v>
      </c>
      <c r="B45" s="527">
        <v>61</v>
      </c>
      <c r="C45" s="528">
        <v>15</v>
      </c>
      <c r="D45" s="528">
        <v>18</v>
      </c>
      <c r="E45" s="528">
        <v>5</v>
      </c>
      <c r="F45" s="528">
        <v>8</v>
      </c>
      <c r="G45" s="528">
        <v>14</v>
      </c>
      <c r="H45" s="528">
        <v>1</v>
      </c>
    </row>
    <row r="46" spans="1:8" ht="12" customHeight="1" x14ac:dyDescent="0.2">
      <c r="A46" s="79" t="s">
        <v>3</v>
      </c>
      <c r="B46" s="527">
        <v>58</v>
      </c>
      <c r="C46" s="528">
        <v>14</v>
      </c>
      <c r="D46" s="528">
        <v>10</v>
      </c>
      <c r="E46" s="528">
        <v>4</v>
      </c>
      <c r="F46" s="528">
        <v>13</v>
      </c>
      <c r="G46" s="528">
        <v>8</v>
      </c>
      <c r="H46" s="528">
        <v>9</v>
      </c>
    </row>
    <row r="47" spans="1:8" ht="12" customHeight="1" x14ac:dyDescent="0.2">
      <c r="A47" s="79" t="s">
        <v>40</v>
      </c>
      <c r="B47" s="527">
        <v>51</v>
      </c>
      <c r="C47" s="528">
        <v>18</v>
      </c>
      <c r="D47" s="528">
        <v>7</v>
      </c>
      <c r="E47" s="528">
        <v>21</v>
      </c>
      <c r="F47" s="528">
        <v>0</v>
      </c>
      <c r="G47" s="528">
        <v>1</v>
      </c>
      <c r="H47" s="528">
        <v>4</v>
      </c>
    </row>
    <row r="48" spans="1:8" ht="18" customHeight="1" x14ac:dyDescent="0.2">
      <c r="A48" s="79" t="s">
        <v>106</v>
      </c>
      <c r="B48" s="527">
        <v>273</v>
      </c>
      <c r="C48" s="528">
        <v>56</v>
      </c>
      <c r="D48" s="528">
        <v>18</v>
      </c>
      <c r="E48" s="528">
        <v>89</v>
      </c>
      <c r="F48" s="528">
        <v>63</v>
      </c>
      <c r="G48" s="528">
        <v>38</v>
      </c>
      <c r="H48" s="528">
        <v>9</v>
      </c>
    </row>
    <row r="49" spans="1:8" ht="3" customHeight="1" x14ac:dyDescent="0.2">
      <c r="A49" s="80"/>
      <c r="B49" s="81"/>
      <c r="C49" s="82"/>
      <c r="D49" s="82"/>
      <c r="E49" s="82"/>
      <c r="F49" s="82"/>
      <c r="G49" s="82"/>
      <c r="H49" s="86"/>
    </row>
    <row r="50" spans="1:8" ht="12.75" customHeight="1" x14ac:dyDescent="0.2"/>
    <row r="51" spans="1:8" ht="12.75" customHeight="1" x14ac:dyDescent="0.2">
      <c r="A51" s="77" t="s">
        <v>131</v>
      </c>
    </row>
    <row r="52" spans="1:8" ht="12.75" customHeight="1" x14ac:dyDescent="0.2"/>
    <row r="66" spans="1:6" s="85" customFormat="1" x14ac:dyDescent="0.2">
      <c r="A66" s="70"/>
      <c r="B66" s="70"/>
      <c r="C66" s="70"/>
      <c r="D66" s="70"/>
      <c r="E66" s="70"/>
      <c r="F66" s="70"/>
    </row>
    <row r="68" spans="1:6" x14ac:dyDescent="0.2">
      <c r="F68" s="85"/>
    </row>
  </sheetData>
  <mergeCells count="3">
    <mergeCell ref="A3:A5"/>
    <mergeCell ref="B3:H3"/>
    <mergeCell ref="C4:H4"/>
  </mergeCells>
  <phoneticPr fontId="5" type="noConversion"/>
  <hyperlinks>
    <hyperlink ref="I1" location="Inhalt!B21" display="zurück"/>
  </hyperlinks>
  <pageMargins left="0.70866141732283472" right="0.70866141732283472" top="0.70866141732283472" bottom="0.70866141732283472" header="0.47244094488188981" footer="0.47244094488188981"/>
  <pageSetup paperSize="9" orientation="portrait" r:id="rId1"/>
  <headerFooter>
    <oddFooter xml:space="preserve">&amp;C&amp;"-,Standard"&amp;8Landeshauptstadt Dresden, Kommunale Statistikstelle - Bauen und Wohnen 2023&amp;R&amp;"Calibri,Standard"&amp;7 </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41</vt:i4>
      </vt:variant>
      <vt:variant>
        <vt:lpstr>Benannte Bereiche</vt:lpstr>
      </vt:variant>
      <vt:variant>
        <vt:i4>42</vt:i4>
      </vt:variant>
    </vt:vector>
  </HeadingPairs>
  <TitlesOfParts>
    <vt:vector size="83" baseType="lpstr">
      <vt:lpstr>Deckblatt</vt:lpstr>
      <vt:lpstr>Inhalt</vt:lpstr>
      <vt:lpstr>2</vt:lpstr>
      <vt:lpstr>6 </vt:lpstr>
      <vt:lpstr>10</vt:lpstr>
      <vt:lpstr>12</vt:lpstr>
      <vt:lpstr>13</vt:lpstr>
      <vt:lpstr>14</vt:lpstr>
      <vt:lpstr>15</vt:lpstr>
      <vt:lpstr>16</vt:lpstr>
      <vt:lpstr>17</vt:lpstr>
      <vt:lpstr>18</vt:lpstr>
      <vt:lpstr>19</vt:lpstr>
      <vt:lpstr>20</vt:lpstr>
      <vt:lpstr>24</vt:lpstr>
      <vt:lpstr>26</vt:lpstr>
      <vt:lpstr>28</vt:lpstr>
      <vt:lpstr>31</vt:lpstr>
      <vt:lpstr>33</vt:lpstr>
      <vt:lpstr>35</vt:lpstr>
      <vt:lpstr>36</vt:lpstr>
      <vt:lpstr>37</vt:lpstr>
      <vt:lpstr>38</vt:lpstr>
      <vt:lpstr>39</vt:lpstr>
      <vt:lpstr>40</vt:lpstr>
      <vt:lpstr>41</vt:lpstr>
      <vt:lpstr>43</vt:lpstr>
      <vt:lpstr>44</vt:lpstr>
      <vt:lpstr>46</vt:lpstr>
      <vt:lpstr>47</vt:lpstr>
      <vt:lpstr>48</vt:lpstr>
      <vt:lpstr>49</vt:lpstr>
      <vt:lpstr>50</vt:lpstr>
      <vt:lpstr>52</vt:lpstr>
      <vt:lpstr>53</vt:lpstr>
      <vt:lpstr>54</vt:lpstr>
      <vt:lpstr>56</vt:lpstr>
      <vt:lpstr>57</vt:lpstr>
      <vt:lpstr>58</vt:lpstr>
      <vt:lpstr>59</vt:lpstr>
      <vt:lpstr>61</vt:lpstr>
      <vt:lpstr>'10'!Druckbereich</vt:lpstr>
      <vt:lpstr>'12'!Druckbereich</vt:lpstr>
      <vt:lpstr>'13'!Druckbereich</vt:lpstr>
      <vt:lpstr>'14'!Druckbereich</vt:lpstr>
      <vt:lpstr>'15'!Druckbereich</vt:lpstr>
      <vt:lpstr>'16'!Druckbereich</vt:lpstr>
      <vt:lpstr>'17'!Druckbereich</vt:lpstr>
      <vt:lpstr>'18'!Druckbereich</vt:lpstr>
      <vt:lpstr>'19'!Druckbereich</vt:lpstr>
      <vt:lpstr>'2'!Druckbereich</vt:lpstr>
      <vt:lpstr>'20'!Druckbereich</vt:lpstr>
      <vt:lpstr>'24'!Druckbereich</vt:lpstr>
      <vt:lpstr>'26'!Druckbereich</vt:lpstr>
      <vt:lpstr>'28'!Druckbereich</vt:lpstr>
      <vt:lpstr>'31'!Druckbereich</vt:lpstr>
      <vt:lpstr>'33'!Druckbereich</vt:lpstr>
      <vt:lpstr>'35'!Druckbereich</vt:lpstr>
      <vt:lpstr>'36'!Druckbereich</vt:lpstr>
      <vt:lpstr>'37'!Druckbereich</vt:lpstr>
      <vt:lpstr>'38'!Druckbereich</vt:lpstr>
      <vt:lpstr>'39'!Druckbereich</vt:lpstr>
      <vt:lpstr>'40'!Druckbereich</vt:lpstr>
      <vt:lpstr>'41'!Druckbereich</vt:lpstr>
      <vt:lpstr>'43'!Druckbereich</vt:lpstr>
      <vt:lpstr>'44'!Druckbereich</vt:lpstr>
      <vt:lpstr>'46'!Druckbereich</vt:lpstr>
      <vt:lpstr>'47'!Druckbereich</vt:lpstr>
      <vt:lpstr>'48'!Druckbereich</vt:lpstr>
      <vt:lpstr>'49'!Druckbereich</vt:lpstr>
      <vt:lpstr>'50'!Druckbereich</vt:lpstr>
      <vt:lpstr>'52'!Druckbereich</vt:lpstr>
      <vt:lpstr>'53'!Druckbereich</vt:lpstr>
      <vt:lpstr>'54'!Druckbereich</vt:lpstr>
      <vt:lpstr>'56'!Druckbereich</vt:lpstr>
      <vt:lpstr>'57'!Druckbereich</vt:lpstr>
      <vt:lpstr>'58'!Druckbereich</vt:lpstr>
      <vt:lpstr>'59'!Druckbereich</vt:lpstr>
      <vt:lpstr>'6 '!Druckbereich</vt:lpstr>
      <vt:lpstr>'61'!Druckbereich</vt:lpstr>
      <vt:lpstr>Inhalt!Druckbereich</vt:lpstr>
      <vt:lpstr>'26'!Drucktitel</vt:lpstr>
      <vt:lpstr>'12'!Print_Area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Gebäude mit Wohnungen 1996</dc:title>
  <dc:subject>Gebä#ude und Wohnungen</dc:subject>
  <dc:creator>Stadtverwaltung Dresden</dc:creator>
  <dc:description>Jahresbericht Stand 31.12.96</dc:description>
  <cp:lastModifiedBy>Hallfarth, Christoph</cp:lastModifiedBy>
  <cp:lastPrinted>2025-01-07T15:16:07Z</cp:lastPrinted>
  <dcterms:created xsi:type="dcterms:W3CDTF">2000-04-05T09:40:39Z</dcterms:created>
  <dcterms:modified xsi:type="dcterms:W3CDTF">2025-04-16T11:21:14Z</dcterms:modified>
</cp:coreProperties>
</file>